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730" windowHeight="9795"/>
  </bookViews>
  <sheets>
    <sheet name="2015" sheetId="1" r:id="rId1"/>
    <sheet name="2016" sheetId="2" r:id="rId2"/>
    <sheet name="2017" sheetId="3" r:id="rId3"/>
    <sheet name="2018" sheetId="4" r:id="rId4"/>
    <sheet name="2019" sheetId="5" r:id="rId5"/>
    <sheet name="2020" sheetId="6" r:id="rId6"/>
  </sheets>
  <calcPr calcId="145621"/>
</workbook>
</file>

<file path=xl/calcChain.xml><?xml version="1.0" encoding="utf-8"?>
<calcChain xmlns="http://schemas.openxmlformats.org/spreadsheetml/2006/main">
  <c r="D28" i="1" l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Y28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Y28" i="5" s="1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28" i="5" s="1"/>
  <c r="D7" i="5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6" i="6"/>
  <c r="D25" i="6"/>
  <c r="D24" i="6"/>
  <c r="D23" i="6"/>
  <c r="D22" i="6"/>
  <c r="D21" i="6"/>
  <c r="D20" i="6"/>
  <c r="D17" i="6"/>
  <c r="D14" i="6"/>
  <c r="D13" i="6"/>
  <c r="D9" i="6"/>
  <c r="D19" i="6"/>
  <c r="D8" i="6"/>
  <c r="D7" i="6"/>
  <c r="D15" i="6"/>
  <c r="D12" i="6"/>
  <c r="D11" i="6"/>
  <c r="D18" i="6"/>
  <c r="D16" i="6"/>
  <c r="D10" i="6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Y28" i="4" s="1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28" i="4" s="1"/>
  <c r="D7" i="4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Y28" i="3" s="1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28" i="3" s="1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28" i="2" s="1"/>
  <c r="Y28" i="2"/>
  <c r="Y28" i="6"/>
  <c r="D28" i="6"/>
</calcChain>
</file>

<file path=xl/sharedStrings.xml><?xml version="1.0" encoding="utf-8"?>
<sst xmlns="http://schemas.openxmlformats.org/spreadsheetml/2006/main" count="326" uniqueCount="65">
  <si>
    <t xml:space="preserve">           Verdal BK. Julecup 2015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</si>
  <si>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</si>
  <si>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</si>
  <si>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</si>
  <si>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</si>
  <si>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</si>
  <si>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</si>
  <si>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</si>
  <si>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</si>
  <si>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</si>
  <si>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</si>
  <si>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</si>
  <si>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</si>
  <si>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</si>
  <si>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</si>
  <si>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</si>
  <si>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</si>
  <si>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</si>
  <si>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</si>
  <si>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</si>
  <si>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</si>
  <si>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par</t>
  </si>
  <si>
    <t>Per Odd Sende - Arnt Åge Haugan</t>
  </si>
  <si>
    <t>Brit Kristoffersen - Bernt Karlgård</t>
  </si>
  <si>
    <t>Lars Tuset - Per Erik Garli</t>
  </si>
  <si>
    <t>Jostein Kalseth - Knut Thorsen</t>
  </si>
  <si>
    <t>Finn R Thorsen - John R Thorsen</t>
  </si>
  <si>
    <t>Rolf Tømmerås - Gunnar Grindberg</t>
  </si>
  <si>
    <t>Ole Chr. Nevermo - Geir Enge</t>
  </si>
  <si>
    <t xml:space="preserve">Torgeir Wekre - </t>
  </si>
  <si>
    <t xml:space="preserve">Arne Kristoffersen - </t>
  </si>
  <si>
    <t>Sum</t>
  </si>
  <si>
    <t>R 1</t>
  </si>
  <si>
    <t>R 2</t>
  </si>
  <si>
    <t>R 3</t>
  </si>
  <si>
    <t>R 4</t>
  </si>
  <si>
    <t>R 5</t>
  </si>
  <si>
    <t>R 6</t>
  </si>
  <si>
    <t>R 7</t>
  </si>
  <si>
    <t>R 8</t>
  </si>
  <si>
    <t>R 9</t>
  </si>
  <si>
    <t>R 10</t>
  </si>
  <si>
    <t>R 11</t>
  </si>
  <si>
    <t>R 12</t>
  </si>
  <si>
    <t>R 13</t>
  </si>
  <si>
    <t>R 14</t>
  </si>
  <si>
    <t>R 15</t>
  </si>
  <si>
    <t>R 16</t>
  </si>
  <si>
    <t>R 17</t>
  </si>
  <si>
    <t>R 18</t>
  </si>
  <si>
    <t>R 19</t>
  </si>
  <si>
    <t>Tverrsum</t>
  </si>
  <si>
    <t>Plassering</t>
  </si>
  <si>
    <t xml:space="preserve">           Verdal BK. Julecup 2016</t>
  </si>
  <si>
    <t xml:space="preserve">           Verdal BK. Julecup 2017</t>
  </si>
  <si>
    <t xml:space="preserve">           Verdal BK. Julecup 2019</t>
  </si>
  <si>
    <t xml:space="preserve">           Verdal BK. Julecup 2020</t>
  </si>
  <si>
    <t>Stig Indahl - Per Erik Garli</t>
  </si>
  <si>
    <t>Arne Kristoffersen - Terje Skjørholm</t>
  </si>
  <si>
    <t>Astrid M.Grønnesby - Even Grønnesby</t>
  </si>
  <si>
    <t>Roar Kjesbu - Rolf Varslot</t>
  </si>
  <si>
    <t>Torgeir Wekre - Sigbjørn Hagen</t>
  </si>
  <si>
    <t>Per O. Klingen - Jon I. Alstadvold</t>
  </si>
  <si>
    <t>Tormod Daling - Torgeir Daling</t>
  </si>
  <si>
    <t>Ivar Grønnesby - Arnstein Daling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</si>
</sst>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_ &quot;kr&quot;\ * #,##0.00_ ;_ &quot;kr&quot;\ * \-#,##0.00_ ;_ &quot;kr&quot;\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70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1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2"/>
  <sheetViews>
    <sheetView tabSelected="1" topLeftCell="A6" workbookViewId="0">
      <selection activeCell="D29" sqref="D29"/>
    </sheetView>
  </sheetViews>
  <sheetFormatPr baseColWidth="10" defaultRowHeight="15" x14ac:dyDescent="0.25"/>
  <cols>
    <col min="1" max="1" width="5.42578125" style="2" customWidth="1"/>
    <col min="2" max="2" width="8.7109375" style="2" customWidth="1"/>
    <col min="3" max="3" width="35" customWidth="1"/>
    <col min="4" max="4" width="11.42578125" style="2"/>
    <col min="5" max="24" width="6.28515625" customWidth="1"/>
  </cols>
  <sheetData>
    <row r="2" spans="1:25" ht="31.5" x14ac:dyDescent="0.5">
      <c r="C2" s="1" t="s">
        <v>0</v>
      </c>
      <c r="D2" s="5"/>
    </row>
    <row r="5" spans="1:25" ht="15.75" x14ac:dyDescent="0.25">
      <c r="B5" s="2" t="s">
        <v>21</v>
      </c>
      <c r="D5" s="20" t="s">
        <v>31</v>
      </c>
      <c r="E5" s="9" t="s">
        <v>32</v>
      </c>
      <c r="F5" s="9" t="s">
        <v>33</v>
      </c>
      <c r="G5" s="9" t="s">
        <v>34</v>
      </c>
      <c r="H5" s="9" t="s">
        <v>35</v>
      </c>
      <c r="I5" s="9" t="s">
        <v>36</v>
      </c>
      <c r="J5" s="9" t="s">
        <v>37</v>
      </c>
      <c r="K5" s="9" t="s">
        <v>38</v>
      </c>
      <c r="L5" s="9" t="s">
        <v>39</v>
      </c>
      <c r="M5" s="9" t="s">
        <v>40</v>
      </c>
      <c r="N5" s="9" t="s">
        <v>41</v>
      </c>
      <c r="O5" s="9" t="s">
        <v>42</v>
      </c>
      <c r="P5" s="9" t="s">
        <v>43</v>
      </c>
      <c r="Q5" s="9" t="s">
        <v>44</v>
      </c>
      <c r="R5" s="9" t="s">
        <v>45</v>
      </c>
      <c r="S5" s="9" t="s">
        <v>46</v>
      </c>
      <c r="T5" s="9" t="s">
        <v>47</v>
      </c>
      <c r="U5" s="9" t="s">
        <v>48</v>
      </c>
      <c r="V5" s="9" t="s">
        <v>49</v>
      </c>
      <c r="W5" s="9" t="s">
        <v>50</v>
      </c>
      <c r="Y5" s="16" t="s">
        <v>52</v>
      </c>
    </row>
    <row r="6" spans="1:25" ht="15.75" x14ac:dyDescent="0.25"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5" ht="18.75" x14ac:dyDescent="0.3">
      <c r="A7" s="2" t="s">
        <v>1</v>
      </c>
      <c r="B7" s="4">
        <v>7</v>
      </c>
      <c r="C7" t="s">
        <v>28</v>
      </c>
      <c r="D7" s="13">
        <f t="shared" ref="D7:D26" si="0">SUM(E7:W7)</f>
        <v>2149</v>
      </c>
      <c r="E7" s="9">
        <v>68</v>
      </c>
      <c r="F7" s="9">
        <v>104</v>
      </c>
      <c r="G7" s="9">
        <v>212</v>
      </c>
      <c r="H7" s="9">
        <v>216</v>
      </c>
      <c r="I7" s="9">
        <v>168</v>
      </c>
      <c r="J7" s="9">
        <v>186</v>
      </c>
      <c r="K7" s="9">
        <v>141</v>
      </c>
      <c r="L7" s="9">
        <v>235</v>
      </c>
      <c r="M7" s="9">
        <v>137</v>
      </c>
      <c r="N7" s="9">
        <v>153</v>
      </c>
      <c r="O7" s="9">
        <v>207</v>
      </c>
      <c r="P7" s="9">
        <v>238</v>
      </c>
      <c r="Q7" s="9">
        <v>84</v>
      </c>
      <c r="R7" s="9"/>
      <c r="S7" s="9"/>
      <c r="T7" s="9"/>
      <c r="U7" s="9"/>
      <c r="V7" s="9"/>
      <c r="W7" s="9"/>
      <c r="Y7" s="19">
        <v>1</v>
      </c>
    </row>
    <row r="8" spans="1:25" ht="18.75" x14ac:dyDescent="0.3">
      <c r="A8" s="2" t="s">
        <v>2</v>
      </c>
      <c r="B8" s="4">
        <v>8</v>
      </c>
      <c r="C8" t="s">
        <v>61</v>
      </c>
      <c r="D8" s="13">
        <f t="shared" si="0"/>
        <v>1994</v>
      </c>
      <c r="E8" s="9">
        <v>214</v>
      </c>
      <c r="F8" s="9">
        <v>154</v>
      </c>
      <c r="G8" s="9">
        <v>153</v>
      </c>
      <c r="H8" s="9">
        <v>56</v>
      </c>
      <c r="I8" s="9">
        <v>72</v>
      </c>
      <c r="J8" s="9">
        <v>124</v>
      </c>
      <c r="K8" s="9">
        <v>163</v>
      </c>
      <c r="L8" s="9">
        <v>141</v>
      </c>
      <c r="M8" s="9">
        <v>218</v>
      </c>
      <c r="N8" s="9">
        <v>226</v>
      </c>
      <c r="O8" s="9">
        <v>119</v>
      </c>
      <c r="P8" s="9">
        <v>153</v>
      </c>
      <c r="Q8" s="9">
        <v>201</v>
      </c>
      <c r="R8" s="9"/>
      <c r="S8" s="9"/>
      <c r="T8" s="9"/>
      <c r="U8" s="9"/>
      <c r="V8" s="9"/>
      <c r="W8" s="9"/>
      <c r="Y8" s="19">
        <v>2</v>
      </c>
    </row>
    <row r="9" spans="1:25" ht="18.75" x14ac:dyDescent="0.3">
      <c r="A9" s="2" t="s">
        <v>3</v>
      </c>
      <c r="B9" s="4">
        <v>10</v>
      </c>
      <c r="C9" t="s">
        <v>59</v>
      </c>
      <c r="D9" s="13">
        <f t="shared" si="0"/>
        <v>1984</v>
      </c>
      <c r="E9" s="9">
        <v>85</v>
      </c>
      <c r="F9" s="9">
        <v>178</v>
      </c>
      <c r="G9" s="9">
        <v>243</v>
      </c>
      <c r="H9" s="9">
        <v>201</v>
      </c>
      <c r="I9" s="9">
        <v>145</v>
      </c>
      <c r="J9" s="9">
        <v>190</v>
      </c>
      <c r="K9" s="9">
        <v>92</v>
      </c>
      <c r="L9" s="9">
        <v>182</v>
      </c>
      <c r="M9" s="9">
        <v>64</v>
      </c>
      <c r="N9" s="9">
        <v>141</v>
      </c>
      <c r="O9" s="9">
        <v>141</v>
      </c>
      <c r="P9" s="9">
        <v>133</v>
      </c>
      <c r="Q9" s="9">
        <v>189</v>
      </c>
      <c r="R9" s="9"/>
      <c r="S9" s="9"/>
      <c r="T9" s="9"/>
      <c r="U9" s="9"/>
      <c r="V9" s="9"/>
      <c r="W9" s="9"/>
      <c r="Y9" s="19">
        <v>3</v>
      </c>
    </row>
    <row r="10" spans="1:25" ht="18.75" x14ac:dyDescent="0.3">
      <c r="A10" s="2" t="s">
        <v>4</v>
      </c>
      <c r="B10" s="4">
        <v>1</v>
      </c>
      <c r="C10" t="s">
        <v>62</v>
      </c>
      <c r="D10" s="13">
        <f t="shared" si="0"/>
        <v>1980</v>
      </c>
      <c r="E10" s="9">
        <v>141</v>
      </c>
      <c r="F10" s="9">
        <v>146</v>
      </c>
      <c r="G10" s="9">
        <v>227</v>
      </c>
      <c r="H10" s="9">
        <v>66</v>
      </c>
      <c r="I10" s="9">
        <v>131</v>
      </c>
      <c r="J10" s="9">
        <v>157</v>
      </c>
      <c r="K10" s="9">
        <v>109</v>
      </c>
      <c r="L10" s="9">
        <v>182</v>
      </c>
      <c r="M10" s="9">
        <v>118</v>
      </c>
      <c r="N10" s="9">
        <v>202</v>
      </c>
      <c r="O10" s="9">
        <v>163</v>
      </c>
      <c r="P10" s="9">
        <v>149</v>
      </c>
      <c r="Q10" s="9">
        <v>189</v>
      </c>
      <c r="R10" s="9"/>
      <c r="S10" s="9"/>
      <c r="T10" s="9"/>
      <c r="U10" s="9"/>
      <c r="V10" s="9"/>
      <c r="W10" s="9"/>
      <c r="Y10" s="19">
        <v>4</v>
      </c>
    </row>
    <row r="11" spans="1:25" ht="18.75" x14ac:dyDescent="0.3">
      <c r="A11" s="2" t="s">
        <v>5</v>
      </c>
      <c r="B11" s="4">
        <v>4</v>
      </c>
      <c r="C11" t="s">
        <v>25</v>
      </c>
      <c r="D11" s="13">
        <f t="shared" si="0"/>
        <v>1946</v>
      </c>
      <c r="E11" s="9">
        <v>101</v>
      </c>
      <c r="F11" s="9">
        <v>253</v>
      </c>
      <c r="G11" s="9">
        <v>104</v>
      </c>
      <c r="H11" s="9">
        <v>141</v>
      </c>
      <c r="I11" s="9">
        <v>198</v>
      </c>
      <c r="J11" s="9">
        <v>158</v>
      </c>
      <c r="K11" s="9">
        <v>190</v>
      </c>
      <c r="L11" s="9">
        <v>99</v>
      </c>
      <c r="M11" s="9">
        <v>164</v>
      </c>
      <c r="N11" s="9">
        <v>218</v>
      </c>
      <c r="O11" s="9">
        <v>161</v>
      </c>
      <c r="P11" s="9">
        <v>44</v>
      </c>
      <c r="Q11" s="9">
        <v>115</v>
      </c>
      <c r="R11" s="9"/>
      <c r="S11" s="9"/>
      <c r="T11" s="9"/>
      <c r="U11" s="9"/>
      <c r="V11" s="9"/>
      <c r="W11" s="9"/>
      <c r="Y11" s="19">
        <v>5</v>
      </c>
    </row>
    <row r="12" spans="1:25" ht="18.75" x14ac:dyDescent="0.3">
      <c r="A12" s="2" t="s">
        <v>6</v>
      </c>
      <c r="B12" s="4">
        <v>5</v>
      </c>
      <c r="C12" t="s">
        <v>26</v>
      </c>
      <c r="D12" s="13">
        <f t="shared" si="0"/>
        <v>1806</v>
      </c>
      <c r="E12" s="9">
        <v>197</v>
      </c>
      <c r="F12" s="9">
        <v>120</v>
      </c>
      <c r="G12" s="9">
        <v>55</v>
      </c>
      <c r="H12" s="9">
        <v>157</v>
      </c>
      <c r="I12" s="9">
        <v>141</v>
      </c>
      <c r="J12" s="9">
        <v>96</v>
      </c>
      <c r="K12" s="9">
        <v>160</v>
      </c>
      <c r="L12" s="9">
        <v>106</v>
      </c>
      <c r="M12" s="9">
        <v>216</v>
      </c>
      <c r="N12" s="9">
        <v>232</v>
      </c>
      <c r="O12" s="9">
        <v>121</v>
      </c>
      <c r="P12" s="9">
        <v>124</v>
      </c>
      <c r="Q12" s="9">
        <v>81</v>
      </c>
      <c r="R12" s="9"/>
      <c r="S12" s="9"/>
      <c r="T12" s="9"/>
      <c r="U12" s="9"/>
      <c r="V12" s="9"/>
      <c r="W12" s="9"/>
      <c r="Y12" s="19">
        <v>6</v>
      </c>
    </row>
    <row r="13" spans="1:25" ht="18.75" x14ac:dyDescent="0.3">
      <c r="A13" s="2" t="s">
        <v>7</v>
      </c>
      <c r="B13" s="4">
        <v>11</v>
      </c>
      <c r="C13" t="s">
        <v>60</v>
      </c>
      <c r="D13" s="13">
        <f t="shared" si="0"/>
        <v>1802</v>
      </c>
      <c r="E13" s="9">
        <v>181</v>
      </c>
      <c r="F13" s="9">
        <v>129</v>
      </c>
      <c r="G13" s="9">
        <v>129</v>
      </c>
      <c r="H13" s="9">
        <v>81</v>
      </c>
      <c r="I13" s="9">
        <v>44</v>
      </c>
      <c r="J13" s="9">
        <v>125</v>
      </c>
      <c r="K13" s="9">
        <v>147</v>
      </c>
      <c r="L13" s="9">
        <v>176</v>
      </c>
      <c r="M13" s="9">
        <v>145</v>
      </c>
      <c r="N13" s="9">
        <v>152</v>
      </c>
      <c r="O13" s="9">
        <v>141</v>
      </c>
      <c r="P13" s="9">
        <v>183</v>
      </c>
      <c r="Q13" s="9">
        <v>169</v>
      </c>
      <c r="R13" s="9"/>
      <c r="S13" s="9"/>
      <c r="T13" s="9"/>
      <c r="U13" s="9"/>
      <c r="V13" s="9"/>
      <c r="W13" s="9"/>
      <c r="Y13" s="19">
        <v>7</v>
      </c>
    </row>
    <row r="14" spans="1:25" ht="18.75" x14ac:dyDescent="0.3">
      <c r="A14" s="2" t="s">
        <v>8</v>
      </c>
      <c r="B14" s="4">
        <v>12</v>
      </c>
      <c r="C14" t="s">
        <v>63</v>
      </c>
      <c r="D14" s="13">
        <f t="shared" si="0"/>
        <v>1785</v>
      </c>
      <c r="E14" s="9">
        <v>96</v>
      </c>
      <c r="F14" s="9">
        <v>162</v>
      </c>
      <c r="G14" s="9">
        <v>70</v>
      </c>
      <c r="H14" s="9">
        <v>176</v>
      </c>
      <c r="I14" s="9">
        <v>238</v>
      </c>
      <c r="J14" s="9">
        <v>131</v>
      </c>
      <c r="K14" s="9">
        <v>126</v>
      </c>
      <c r="L14" s="9">
        <v>183</v>
      </c>
      <c r="M14" s="9">
        <v>172</v>
      </c>
      <c r="N14" s="9">
        <v>56</v>
      </c>
      <c r="O14" s="9">
        <v>141</v>
      </c>
      <c r="P14" s="9">
        <v>141</v>
      </c>
      <c r="Q14" s="9">
        <v>93</v>
      </c>
      <c r="R14" s="9"/>
      <c r="S14" s="9"/>
      <c r="T14" s="9"/>
      <c r="U14" s="9"/>
      <c r="V14" s="9"/>
      <c r="W14" s="9"/>
      <c r="Y14" s="19">
        <v>8</v>
      </c>
    </row>
    <row r="15" spans="1:25" ht="18.75" x14ac:dyDescent="0.3">
      <c r="A15" s="2" t="s">
        <v>9</v>
      </c>
      <c r="B15" s="4">
        <v>6</v>
      </c>
      <c r="C15" t="s">
        <v>22</v>
      </c>
      <c r="D15" s="13">
        <f t="shared" si="0"/>
        <v>1749</v>
      </c>
      <c r="E15" s="9">
        <v>161</v>
      </c>
      <c r="F15" s="9">
        <v>153</v>
      </c>
      <c r="G15" s="9">
        <v>152</v>
      </c>
      <c r="H15" s="9">
        <v>153</v>
      </c>
      <c r="I15" s="9">
        <v>84</v>
      </c>
      <c r="J15" s="9">
        <v>141</v>
      </c>
      <c r="K15" s="9">
        <v>119</v>
      </c>
      <c r="L15" s="9">
        <v>100</v>
      </c>
      <c r="M15" s="9">
        <v>110</v>
      </c>
      <c r="N15" s="9">
        <v>80</v>
      </c>
      <c r="O15" s="9">
        <v>140</v>
      </c>
      <c r="P15" s="9">
        <v>158</v>
      </c>
      <c r="Q15" s="9">
        <v>198</v>
      </c>
      <c r="R15" s="9"/>
      <c r="S15" s="9"/>
      <c r="T15" s="9"/>
      <c r="U15" s="9"/>
      <c r="V15" s="9"/>
      <c r="W15" s="9"/>
      <c r="Y15" s="19">
        <v>9</v>
      </c>
    </row>
    <row r="16" spans="1:25" ht="18.75" x14ac:dyDescent="0.3">
      <c r="A16" s="2" t="s">
        <v>10</v>
      </c>
      <c r="B16" s="4">
        <v>2</v>
      </c>
      <c r="C16" t="s">
        <v>23</v>
      </c>
      <c r="D16" s="13">
        <f t="shared" si="0"/>
        <v>1717</v>
      </c>
      <c r="E16" s="9">
        <v>184</v>
      </c>
      <c r="F16" s="9">
        <v>141</v>
      </c>
      <c r="G16" s="9">
        <v>178</v>
      </c>
      <c r="H16" s="9">
        <v>129</v>
      </c>
      <c r="I16" s="9">
        <v>210</v>
      </c>
      <c r="J16" s="9">
        <v>92</v>
      </c>
      <c r="K16" s="9">
        <v>156</v>
      </c>
      <c r="L16" s="9">
        <v>100</v>
      </c>
      <c r="M16" s="9">
        <v>155</v>
      </c>
      <c r="N16" s="9">
        <v>50</v>
      </c>
      <c r="O16" s="9">
        <v>75</v>
      </c>
      <c r="P16" s="9">
        <v>134</v>
      </c>
      <c r="Q16" s="9">
        <v>113</v>
      </c>
      <c r="R16" s="9"/>
      <c r="S16" s="9"/>
      <c r="T16" s="9"/>
      <c r="U16" s="9"/>
      <c r="V16" s="9"/>
      <c r="W16" s="9"/>
      <c r="Y16" s="19">
        <v>10</v>
      </c>
    </row>
    <row r="17" spans="1:25" ht="18.75" x14ac:dyDescent="0.3">
      <c r="A17" s="2" t="s">
        <v>11</v>
      </c>
      <c r="B17" s="4">
        <v>13</v>
      </c>
      <c r="C17" t="s">
        <v>64</v>
      </c>
      <c r="D17" s="13">
        <f t="shared" si="0"/>
        <v>1682</v>
      </c>
      <c r="E17" s="9">
        <v>98</v>
      </c>
      <c r="F17" s="9">
        <v>29</v>
      </c>
      <c r="G17" s="9">
        <v>130</v>
      </c>
      <c r="H17" s="9">
        <v>226</v>
      </c>
      <c r="I17" s="9">
        <v>137</v>
      </c>
      <c r="J17" s="9">
        <v>151</v>
      </c>
      <c r="K17" s="9">
        <v>173</v>
      </c>
      <c r="L17" s="9">
        <v>184</v>
      </c>
      <c r="M17" s="9">
        <v>66</v>
      </c>
      <c r="N17" s="9">
        <v>129</v>
      </c>
      <c r="O17" s="9">
        <v>119</v>
      </c>
      <c r="P17" s="9">
        <v>99</v>
      </c>
      <c r="Q17" s="9">
        <v>141</v>
      </c>
      <c r="R17" s="9"/>
      <c r="S17" s="9"/>
      <c r="T17" s="9"/>
      <c r="U17" s="9"/>
      <c r="V17" s="9"/>
      <c r="W17" s="9"/>
      <c r="Y17" s="19">
        <v>11</v>
      </c>
    </row>
    <row r="18" spans="1:25" ht="18.75" x14ac:dyDescent="0.3">
      <c r="A18" s="2" t="s">
        <v>12</v>
      </c>
      <c r="B18" s="4">
        <v>3</v>
      </c>
      <c r="C18" t="s">
        <v>57</v>
      </c>
      <c r="D18" s="13">
        <f t="shared" si="0"/>
        <v>1675</v>
      </c>
      <c r="E18" s="9">
        <v>186</v>
      </c>
      <c r="F18" s="9">
        <v>136</v>
      </c>
      <c r="G18" s="9">
        <v>141</v>
      </c>
      <c r="H18" s="9">
        <v>125</v>
      </c>
      <c r="I18" s="9">
        <v>114</v>
      </c>
      <c r="J18" s="9">
        <v>185</v>
      </c>
      <c r="K18" s="9">
        <v>135</v>
      </c>
      <c r="L18" s="9">
        <v>98</v>
      </c>
      <c r="M18" s="9">
        <v>127</v>
      </c>
      <c r="N18" s="9">
        <v>64</v>
      </c>
      <c r="O18" s="9">
        <v>142</v>
      </c>
      <c r="P18" s="9">
        <v>129</v>
      </c>
      <c r="Q18" s="9">
        <v>93</v>
      </c>
      <c r="R18" s="9"/>
      <c r="S18" s="9"/>
      <c r="T18" s="9"/>
      <c r="U18" s="9"/>
      <c r="V18" s="9"/>
      <c r="W18" s="9"/>
      <c r="Y18" s="19">
        <v>12</v>
      </c>
    </row>
    <row r="19" spans="1:25" ht="18.75" x14ac:dyDescent="0.3">
      <c r="A19" s="2" t="s">
        <v>13</v>
      </c>
      <c r="B19" s="4">
        <v>9</v>
      </c>
      <c r="C19" t="s">
        <v>58</v>
      </c>
      <c r="D19" s="13">
        <f t="shared" si="0"/>
        <v>1560</v>
      </c>
      <c r="E19" s="9">
        <v>121</v>
      </c>
      <c r="F19" s="9">
        <v>128</v>
      </c>
      <c r="G19" s="9">
        <v>39</v>
      </c>
      <c r="H19" s="9">
        <v>106</v>
      </c>
      <c r="I19" s="9">
        <v>151</v>
      </c>
      <c r="J19" s="9">
        <v>97</v>
      </c>
      <c r="K19" s="9">
        <v>122</v>
      </c>
      <c r="L19" s="9">
        <v>47</v>
      </c>
      <c r="M19" s="9">
        <v>141</v>
      </c>
      <c r="N19" s="9">
        <v>130</v>
      </c>
      <c r="O19" s="9">
        <v>163</v>
      </c>
      <c r="P19" s="9">
        <v>148</v>
      </c>
      <c r="Q19" s="9">
        <v>167</v>
      </c>
      <c r="R19" s="9"/>
      <c r="S19" s="9"/>
      <c r="T19" s="9"/>
      <c r="U19" s="9"/>
      <c r="V19" s="9"/>
      <c r="W19" s="9"/>
      <c r="Y19" s="19">
        <v>13</v>
      </c>
    </row>
    <row r="20" spans="1:25" ht="18.75" x14ac:dyDescent="0.3">
      <c r="A20" s="2" t="s">
        <v>14</v>
      </c>
      <c r="B20" s="4">
        <v>14</v>
      </c>
      <c r="D20" s="13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Y20" s="19">
        <v>14</v>
      </c>
    </row>
    <row r="21" spans="1:25" ht="18.75" x14ac:dyDescent="0.3">
      <c r="A21" s="2" t="s">
        <v>15</v>
      </c>
      <c r="B21" s="4">
        <v>15</v>
      </c>
      <c r="D21" s="13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Y21" s="19">
        <v>15</v>
      </c>
    </row>
    <row r="22" spans="1:25" ht="18.75" x14ac:dyDescent="0.3">
      <c r="A22" s="2" t="s">
        <v>16</v>
      </c>
      <c r="B22" s="4">
        <v>16</v>
      </c>
      <c r="D22" s="13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Y22" s="19">
        <v>16</v>
      </c>
    </row>
    <row r="23" spans="1:25" ht="18.75" x14ac:dyDescent="0.3">
      <c r="A23" s="2" t="s">
        <v>17</v>
      </c>
      <c r="B23" s="4">
        <v>17</v>
      </c>
      <c r="D23" s="13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Y23" s="19">
        <v>17</v>
      </c>
    </row>
    <row r="24" spans="1:25" ht="18.75" x14ac:dyDescent="0.3">
      <c r="A24" s="2" t="s">
        <v>18</v>
      </c>
      <c r="B24" s="4">
        <v>18</v>
      </c>
      <c r="D24" s="13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Y24" s="19">
        <v>18</v>
      </c>
    </row>
    <row r="25" spans="1:25" ht="18.75" x14ac:dyDescent="0.3">
      <c r="A25" s="2" t="s">
        <v>19</v>
      </c>
      <c r="B25" s="4">
        <v>19</v>
      </c>
      <c r="D25" s="13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Y25" s="19">
        <v>19</v>
      </c>
    </row>
    <row r="26" spans="1:25" ht="18.75" x14ac:dyDescent="0.3">
      <c r="A26" s="2" t="s">
        <v>20</v>
      </c>
      <c r="B26" s="4">
        <v>20</v>
      </c>
      <c r="D26" s="14">
        <f t="shared" si="0"/>
        <v>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Y26" s="19">
        <v>20</v>
      </c>
    </row>
    <row r="27" spans="1:25" ht="19.5" customHeight="1" x14ac:dyDescent="0.25">
      <c r="A27" s="9"/>
      <c r="B27" s="9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5" s="2" customFormat="1" ht="18.75" customHeight="1" x14ac:dyDescent="0.3">
      <c r="A28" s="9"/>
      <c r="B28" s="9"/>
      <c r="C28" s="9" t="s">
        <v>51</v>
      </c>
      <c r="D28" s="15">
        <f>AVERAGE(D7:D19)</f>
        <v>1833</v>
      </c>
      <c r="E28" s="17">
        <f t="shared" ref="E28:W28" si="1">SUM(E7:E26)</f>
        <v>1833</v>
      </c>
      <c r="F28" s="17">
        <f t="shared" si="1"/>
        <v>1833</v>
      </c>
      <c r="G28" s="17">
        <f t="shared" si="1"/>
        <v>1833</v>
      </c>
      <c r="H28" s="17">
        <f t="shared" si="1"/>
        <v>1833</v>
      </c>
      <c r="I28" s="17">
        <f t="shared" si="1"/>
        <v>1833</v>
      </c>
      <c r="J28" s="17">
        <f t="shared" si="1"/>
        <v>1833</v>
      </c>
      <c r="K28" s="17">
        <f t="shared" si="1"/>
        <v>1833</v>
      </c>
      <c r="L28" s="17">
        <f t="shared" si="1"/>
        <v>1833</v>
      </c>
      <c r="M28" s="17">
        <f t="shared" si="1"/>
        <v>1833</v>
      </c>
      <c r="N28" s="17">
        <f t="shared" si="1"/>
        <v>1833</v>
      </c>
      <c r="O28" s="17">
        <f t="shared" si="1"/>
        <v>1833</v>
      </c>
      <c r="P28" s="17">
        <f t="shared" si="1"/>
        <v>1833</v>
      </c>
      <c r="Q28" s="17">
        <f t="shared" si="1"/>
        <v>1833</v>
      </c>
      <c r="R28" s="17">
        <f t="shared" si="1"/>
        <v>0</v>
      </c>
      <c r="S28" s="17">
        <f t="shared" si="1"/>
        <v>0</v>
      </c>
      <c r="T28" s="17">
        <f t="shared" si="1"/>
        <v>0</v>
      </c>
      <c r="U28" s="17">
        <f t="shared" si="1"/>
        <v>0</v>
      </c>
      <c r="V28" s="17">
        <f t="shared" si="1"/>
        <v>0</v>
      </c>
      <c r="W28" s="17">
        <f t="shared" si="1"/>
        <v>0</v>
      </c>
      <c r="Y28" s="18">
        <f>SUM(E28:X28)</f>
        <v>23829</v>
      </c>
    </row>
    <row r="29" spans="1:25" x14ac:dyDescent="0.25">
      <c r="D29" s="6"/>
    </row>
    <row r="30" spans="1:25" x14ac:dyDescent="0.25">
      <c r="D30" s="6"/>
    </row>
    <row r="31" spans="1:25" x14ac:dyDescent="0.25">
      <c r="D31" s="8"/>
    </row>
    <row r="32" spans="1:25" x14ac:dyDescent="0.25">
      <c r="D32" s="7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2"/>
  <sheetViews>
    <sheetView workbookViewId="0">
      <selection activeCell="C23" sqref="C23"/>
    </sheetView>
  </sheetViews>
  <sheetFormatPr baseColWidth="10" defaultRowHeight="15" x14ac:dyDescent="0.25"/>
  <cols>
    <col min="1" max="1" width="5.42578125" style="2" customWidth="1"/>
    <col min="2" max="2" width="8.7109375" style="2" customWidth="1"/>
    <col min="3" max="3" width="33" customWidth="1"/>
    <col min="4" max="4" width="11.42578125" style="2"/>
    <col min="5" max="24" width="6.28515625" customWidth="1"/>
  </cols>
  <sheetData>
    <row r="2" spans="1:26" ht="31.5" x14ac:dyDescent="0.5">
      <c r="C2" s="1" t="s">
        <v>53</v>
      </c>
      <c r="D2" s="5"/>
    </row>
    <row r="5" spans="1:26" ht="15.75" x14ac:dyDescent="0.25">
      <c r="B5" s="2" t="s">
        <v>21</v>
      </c>
      <c r="D5" s="20" t="s">
        <v>31</v>
      </c>
      <c r="E5" s="9" t="s">
        <v>32</v>
      </c>
      <c r="F5" s="9" t="s">
        <v>33</v>
      </c>
      <c r="G5" s="9" t="s">
        <v>34</v>
      </c>
      <c r="H5" s="9" t="s">
        <v>35</v>
      </c>
      <c r="I5" s="9" t="s">
        <v>36</v>
      </c>
      <c r="J5" s="9" t="s">
        <v>37</v>
      </c>
      <c r="K5" s="9" t="s">
        <v>38</v>
      </c>
      <c r="L5" s="9" t="s">
        <v>39</v>
      </c>
      <c r="M5" s="9" t="s">
        <v>40</v>
      </c>
      <c r="N5" s="9" t="s">
        <v>41</v>
      </c>
      <c r="O5" s="9" t="s">
        <v>42</v>
      </c>
      <c r="P5" s="9" t="s">
        <v>43</v>
      </c>
      <c r="Q5" s="9" t="s">
        <v>44</v>
      </c>
      <c r="R5" s="9" t="s">
        <v>45</v>
      </c>
      <c r="S5" s="9" t="s">
        <v>46</v>
      </c>
      <c r="T5" s="9" t="s">
        <v>47</v>
      </c>
      <c r="U5" s="9" t="s">
        <v>48</v>
      </c>
      <c r="V5" s="9" t="s">
        <v>49</v>
      </c>
      <c r="W5" s="9" t="s">
        <v>50</v>
      </c>
      <c r="Y5" s="16" t="s">
        <v>52</v>
      </c>
    </row>
    <row r="6" spans="1:26" ht="15.75" x14ac:dyDescent="0.25"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6" ht="18.75" x14ac:dyDescent="0.3">
      <c r="A7" s="2" t="s">
        <v>1</v>
      </c>
      <c r="B7" s="4">
        <v>1</v>
      </c>
      <c r="C7" t="s">
        <v>22</v>
      </c>
      <c r="D7" s="13">
        <f t="shared" ref="D7:D26" si="0">SUM(E7:W7)</f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Y7" s="19">
        <v>1</v>
      </c>
    </row>
    <row r="8" spans="1:26" ht="18.75" x14ac:dyDescent="0.3">
      <c r="A8" s="2" t="s">
        <v>2</v>
      </c>
      <c r="B8" s="4">
        <v>2</v>
      </c>
      <c r="C8" t="s">
        <v>23</v>
      </c>
      <c r="D8" s="13">
        <f t="shared" si="0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Y8" s="19">
        <v>2</v>
      </c>
    </row>
    <row r="9" spans="1:26" ht="18.75" x14ac:dyDescent="0.3">
      <c r="A9" s="2" t="s">
        <v>3</v>
      </c>
      <c r="B9" s="4">
        <v>3</v>
      </c>
      <c r="C9" t="s">
        <v>24</v>
      </c>
      <c r="D9" s="13">
        <f t="shared" si="0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Y9" s="19">
        <v>3</v>
      </c>
    </row>
    <row r="10" spans="1:26" ht="18.75" x14ac:dyDescent="0.3">
      <c r="A10" s="2" t="s">
        <v>4</v>
      </c>
      <c r="B10" s="4">
        <v>4</v>
      </c>
      <c r="C10" t="s">
        <v>25</v>
      </c>
      <c r="D10" s="13">
        <f t="shared" si="0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Y10" s="19">
        <v>4</v>
      </c>
    </row>
    <row r="11" spans="1:26" ht="18.75" x14ac:dyDescent="0.3">
      <c r="A11" s="2" t="s">
        <v>5</v>
      </c>
      <c r="B11" s="4">
        <v>5</v>
      </c>
      <c r="C11" t="s">
        <v>26</v>
      </c>
      <c r="D11" s="13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Y11" s="19">
        <v>5</v>
      </c>
    </row>
    <row r="12" spans="1:26" ht="18.75" x14ac:dyDescent="0.3">
      <c r="A12" s="2" t="s">
        <v>6</v>
      </c>
      <c r="B12" s="4">
        <v>6</v>
      </c>
      <c r="C12" t="s">
        <v>27</v>
      </c>
      <c r="D12" s="13">
        <f t="shared" si="0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19">
        <v>6</v>
      </c>
    </row>
    <row r="13" spans="1:26" ht="18.75" x14ac:dyDescent="0.3">
      <c r="A13" s="2" t="s">
        <v>7</v>
      </c>
      <c r="B13" s="4">
        <v>7</v>
      </c>
      <c r="C13" t="s">
        <v>28</v>
      </c>
      <c r="D13" s="13">
        <f t="shared" si="0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Y13" s="19">
        <v>7</v>
      </c>
    </row>
    <row r="14" spans="1:26" ht="18.75" x14ac:dyDescent="0.3">
      <c r="A14" s="2" t="s">
        <v>8</v>
      </c>
      <c r="B14" s="4">
        <v>8</v>
      </c>
      <c r="C14" t="s">
        <v>29</v>
      </c>
      <c r="D14" s="13">
        <f t="shared" si="0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Y14" s="19">
        <v>8</v>
      </c>
    </row>
    <row r="15" spans="1:26" ht="18.75" x14ac:dyDescent="0.3">
      <c r="A15" s="2" t="s">
        <v>9</v>
      </c>
      <c r="B15" s="4">
        <v>9</v>
      </c>
      <c r="C15" t="s">
        <v>30</v>
      </c>
      <c r="D15" s="13">
        <f t="shared" si="0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Y15" s="19">
        <v>9</v>
      </c>
    </row>
    <row r="16" spans="1:26" ht="18.75" x14ac:dyDescent="0.3">
      <c r="A16" s="2" t="s">
        <v>10</v>
      </c>
      <c r="B16" s="4">
        <v>10</v>
      </c>
      <c r="D16" s="13">
        <f t="shared" si="0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Y16" s="19">
        <v>10</v>
      </c>
      <c r="Z16">
        <v>20</v>
      </c>
    </row>
    <row r="17" spans="1:25" ht="18.75" x14ac:dyDescent="0.3">
      <c r="A17" s="2" t="s">
        <v>11</v>
      </c>
      <c r="B17" s="4">
        <v>11</v>
      </c>
      <c r="D17" s="13">
        <f t="shared" si="0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Y17" s="19">
        <v>11</v>
      </c>
    </row>
    <row r="18" spans="1:25" ht="18.75" x14ac:dyDescent="0.3">
      <c r="A18" s="2" t="s">
        <v>12</v>
      </c>
      <c r="B18" s="4">
        <v>12</v>
      </c>
      <c r="D18" s="13">
        <f t="shared" si="0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Y18" s="19">
        <v>12</v>
      </c>
    </row>
    <row r="19" spans="1:25" ht="18.75" x14ac:dyDescent="0.3">
      <c r="A19" s="2" t="s">
        <v>13</v>
      </c>
      <c r="B19" s="4">
        <v>13</v>
      </c>
      <c r="D19" s="13">
        <f t="shared" si="0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Y19" s="19">
        <v>13</v>
      </c>
    </row>
    <row r="20" spans="1:25" ht="18.75" x14ac:dyDescent="0.3">
      <c r="A20" s="2" t="s">
        <v>14</v>
      </c>
      <c r="B20" s="4">
        <v>14</v>
      </c>
      <c r="D20" s="13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Y20" s="19">
        <v>14</v>
      </c>
    </row>
    <row r="21" spans="1:25" ht="18.75" x14ac:dyDescent="0.3">
      <c r="A21" s="2" t="s">
        <v>15</v>
      </c>
      <c r="B21" s="4">
        <v>15</v>
      </c>
      <c r="D21" s="13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Y21" s="19">
        <v>15</v>
      </c>
    </row>
    <row r="22" spans="1:25" ht="18.75" x14ac:dyDescent="0.3">
      <c r="A22" s="2" t="s">
        <v>16</v>
      </c>
      <c r="B22" s="4">
        <v>16</v>
      </c>
      <c r="D22" s="13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Y22" s="19">
        <v>16</v>
      </c>
    </row>
    <row r="23" spans="1:25" ht="18.75" x14ac:dyDescent="0.3">
      <c r="A23" s="2" t="s">
        <v>17</v>
      </c>
      <c r="B23" s="4">
        <v>17</v>
      </c>
      <c r="D23" s="13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Y23" s="19">
        <v>17</v>
      </c>
    </row>
    <row r="24" spans="1:25" ht="18.75" x14ac:dyDescent="0.3">
      <c r="A24" s="2" t="s">
        <v>18</v>
      </c>
      <c r="B24" s="4">
        <v>18</v>
      </c>
      <c r="D24" s="13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Y24" s="19">
        <v>18</v>
      </c>
    </row>
    <row r="25" spans="1:25" ht="18.75" x14ac:dyDescent="0.3">
      <c r="A25" s="2" t="s">
        <v>19</v>
      </c>
      <c r="B25" s="4">
        <v>19</v>
      </c>
      <c r="D25" s="13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Y25" s="19">
        <v>19</v>
      </c>
    </row>
    <row r="26" spans="1:25" ht="18.75" x14ac:dyDescent="0.3">
      <c r="A26" s="2" t="s">
        <v>20</v>
      </c>
      <c r="B26" s="4">
        <v>20</v>
      </c>
      <c r="D26" s="14">
        <f t="shared" si="0"/>
        <v>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Y26" s="19">
        <v>20</v>
      </c>
    </row>
    <row r="27" spans="1:25" ht="19.5" customHeight="1" x14ac:dyDescent="0.25">
      <c r="A27" s="9"/>
      <c r="B27" s="9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5" s="2" customFormat="1" ht="18.75" customHeight="1" x14ac:dyDescent="0.3">
      <c r="A28" s="9"/>
      <c r="B28" s="9"/>
      <c r="C28" s="9" t="s">
        <v>51</v>
      </c>
      <c r="D28" s="15">
        <f>SUM(D7:D27)</f>
        <v>0</v>
      </c>
      <c r="E28" s="17">
        <f t="shared" ref="E28:W28" si="1">SUM(E7:E26)</f>
        <v>0</v>
      </c>
      <c r="F28" s="17">
        <f t="shared" si="1"/>
        <v>0</v>
      </c>
      <c r="G28" s="17">
        <f t="shared" si="1"/>
        <v>0</v>
      </c>
      <c r="H28" s="17">
        <f t="shared" si="1"/>
        <v>0</v>
      </c>
      <c r="I28" s="17">
        <f t="shared" si="1"/>
        <v>0</v>
      </c>
      <c r="J28" s="17">
        <f t="shared" si="1"/>
        <v>0</v>
      </c>
      <c r="K28" s="17">
        <f t="shared" si="1"/>
        <v>0</v>
      </c>
      <c r="L28" s="17">
        <f t="shared" si="1"/>
        <v>0</v>
      </c>
      <c r="M28" s="17">
        <f t="shared" si="1"/>
        <v>0</v>
      </c>
      <c r="N28" s="17">
        <f t="shared" si="1"/>
        <v>0</v>
      </c>
      <c r="O28" s="17">
        <f t="shared" si="1"/>
        <v>0</v>
      </c>
      <c r="P28" s="17">
        <f t="shared" si="1"/>
        <v>0</v>
      </c>
      <c r="Q28" s="17">
        <f t="shared" si="1"/>
        <v>0</v>
      </c>
      <c r="R28" s="17">
        <f t="shared" si="1"/>
        <v>0</v>
      </c>
      <c r="S28" s="17">
        <f t="shared" si="1"/>
        <v>0</v>
      </c>
      <c r="T28" s="17">
        <f t="shared" si="1"/>
        <v>0</v>
      </c>
      <c r="U28" s="17">
        <f t="shared" si="1"/>
        <v>0</v>
      </c>
      <c r="V28" s="17">
        <f t="shared" si="1"/>
        <v>0</v>
      </c>
      <c r="W28" s="17">
        <f t="shared" si="1"/>
        <v>0</v>
      </c>
      <c r="Y28" s="18">
        <f>SUM(E28:X28)</f>
        <v>0</v>
      </c>
    </row>
    <row r="29" spans="1:25" x14ac:dyDescent="0.25">
      <c r="D29" s="6"/>
    </row>
    <row r="30" spans="1:25" x14ac:dyDescent="0.25">
      <c r="D30" s="6"/>
    </row>
    <row r="31" spans="1:25" x14ac:dyDescent="0.25">
      <c r="D31" s="8"/>
    </row>
    <row r="32" spans="1:25" x14ac:dyDescent="0.25">
      <c r="D32" s="7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2"/>
  <sheetViews>
    <sheetView workbookViewId="0">
      <selection activeCell="C21" sqref="C21"/>
    </sheetView>
  </sheetViews>
  <sheetFormatPr baseColWidth="10" defaultRowHeight="15" x14ac:dyDescent="0.25"/>
  <cols>
    <col min="1" max="1" width="5.42578125" style="2" customWidth="1"/>
    <col min="2" max="2" width="8.7109375" style="2" customWidth="1"/>
    <col min="3" max="3" width="33" customWidth="1"/>
    <col min="4" max="4" width="11.42578125" style="2"/>
    <col min="5" max="24" width="6.28515625" customWidth="1"/>
  </cols>
  <sheetData>
    <row r="2" spans="1:25" ht="31.5" x14ac:dyDescent="0.5">
      <c r="C2" s="1" t="s">
        <v>54</v>
      </c>
      <c r="D2" s="5"/>
    </row>
    <row r="5" spans="1:25" ht="15.75" x14ac:dyDescent="0.25">
      <c r="B5" s="2" t="s">
        <v>21</v>
      </c>
      <c r="D5" s="20" t="s">
        <v>31</v>
      </c>
      <c r="E5" s="9" t="s">
        <v>32</v>
      </c>
      <c r="F5" s="9" t="s">
        <v>33</v>
      </c>
      <c r="G5" s="9" t="s">
        <v>34</v>
      </c>
      <c r="H5" s="9" t="s">
        <v>35</v>
      </c>
      <c r="I5" s="9" t="s">
        <v>36</v>
      </c>
      <c r="J5" s="9" t="s">
        <v>37</v>
      </c>
      <c r="K5" s="9" t="s">
        <v>38</v>
      </c>
      <c r="L5" s="9" t="s">
        <v>39</v>
      </c>
      <c r="M5" s="9" t="s">
        <v>40</v>
      </c>
      <c r="N5" s="9" t="s">
        <v>41</v>
      </c>
      <c r="O5" s="9" t="s">
        <v>42</v>
      </c>
      <c r="P5" s="9" t="s">
        <v>43</v>
      </c>
      <c r="Q5" s="9" t="s">
        <v>44</v>
      </c>
      <c r="R5" s="9" t="s">
        <v>45</v>
      </c>
      <c r="S5" s="9" t="s">
        <v>46</v>
      </c>
      <c r="T5" s="9" t="s">
        <v>47</v>
      </c>
      <c r="U5" s="9" t="s">
        <v>48</v>
      </c>
      <c r="V5" s="9" t="s">
        <v>49</v>
      </c>
      <c r="W5" s="9" t="s">
        <v>50</v>
      </c>
      <c r="Y5" s="16" t="s">
        <v>52</v>
      </c>
    </row>
    <row r="6" spans="1:25" ht="15.75" x14ac:dyDescent="0.25"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5" ht="18.75" x14ac:dyDescent="0.3">
      <c r="A7" s="2" t="s">
        <v>1</v>
      </c>
      <c r="B7" s="4">
        <v>1</v>
      </c>
      <c r="C7" t="s">
        <v>22</v>
      </c>
      <c r="D7" s="13">
        <f t="shared" ref="D7:D26" si="0">SUM(E7:W7)</f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Y7" s="19">
        <v>1</v>
      </c>
    </row>
    <row r="8" spans="1:25" ht="18.75" x14ac:dyDescent="0.3">
      <c r="A8" s="2" t="s">
        <v>2</v>
      </c>
      <c r="B8" s="4">
        <v>2</v>
      </c>
      <c r="C8" t="s">
        <v>23</v>
      </c>
      <c r="D8" s="13">
        <f t="shared" si="0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Y8" s="19">
        <v>2</v>
      </c>
    </row>
    <row r="9" spans="1:25" ht="18.75" x14ac:dyDescent="0.3">
      <c r="A9" s="2" t="s">
        <v>3</v>
      </c>
      <c r="B9" s="4">
        <v>3</v>
      </c>
      <c r="C9" t="s">
        <v>24</v>
      </c>
      <c r="D9" s="13">
        <f t="shared" si="0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Y9" s="19">
        <v>3</v>
      </c>
    </row>
    <row r="10" spans="1:25" ht="18.75" x14ac:dyDescent="0.3">
      <c r="A10" s="2" t="s">
        <v>4</v>
      </c>
      <c r="B10" s="4">
        <v>4</v>
      </c>
      <c r="C10" t="s">
        <v>25</v>
      </c>
      <c r="D10" s="13">
        <f t="shared" si="0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Y10" s="19">
        <v>4</v>
      </c>
    </row>
    <row r="11" spans="1:25" ht="18.75" x14ac:dyDescent="0.3">
      <c r="A11" s="2" t="s">
        <v>5</v>
      </c>
      <c r="B11" s="4">
        <v>5</v>
      </c>
      <c r="C11" t="s">
        <v>26</v>
      </c>
      <c r="D11" s="13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Y11" s="19">
        <v>5</v>
      </c>
    </row>
    <row r="12" spans="1:25" ht="18.75" x14ac:dyDescent="0.3">
      <c r="A12" s="2" t="s">
        <v>6</v>
      </c>
      <c r="B12" s="4">
        <v>6</v>
      </c>
      <c r="C12" t="s">
        <v>27</v>
      </c>
      <c r="D12" s="13">
        <f t="shared" si="0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19">
        <v>6</v>
      </c>
    </row>
    <row r="13" spans="1:25" ht="18.75" x14ac:dyDescent="0.3">
      <c r="A13" s="2" t="s">
        <v>7</v>
      </c>
      <c r="B13" s="4">
        <v>7</v>
      </c>
      <c r="C13" t="s">
        <v>28</v>
      </c>
      <c r="D13" s="13">
        <f t="shared" si="0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Y13" s="19">
        <v>7</v>
      </c>
    </row>
    <row r="14" spans="1:25" ht="18.75" x14ac:dyDescent="0.3">
      <c r="A14" s="2" t="s">
        <v>8</v>
      </c>
      <c r="B14" s="4">
        <v>8</v>
      </c>
      <c r="C14" t="s">
        <v>29</v>
      </c>
      <c r="D14" s="13">
        <f t="shared" si="0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Y14" s="19">
        <v>8</v>
      </c>
    </row>
    <row r="15" spans="1:25" ht="18.75" x14ac:dyDescent="0.3">
      <c r="A15" s="2" t="s">
        <v>9</v>
      </c>
      <c r="B15" s="4">
        <v>9</v>
      </c>
      <c r="C15" t="s">
        <v>30</v>
      </c>
      <c r="D15" s="13">
        <f t="shared" si="0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Y15" s="19">
        <v>9</v>
      </c>
    </row>
    <row r="16" spans="1:25" ht="18.75" x14ac:dyDescent="0.3">
      <c r="A16" s="2" t="s">
        <v>10</v>
      </c>
      <c r="B16" s="4">
        <v>10</v>
      </c>
      <c r="D16" s="13">
        <f t="shared" si="0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Y16" s="19">
        <v>10</v>
      </c>
    </row>
    <row r="17" spans="1:25" ht="18.75" x14ac:dyDescent="0.3">
      <c r="A17" s="2" t="s">
        <v>11</v>
      </c>
      <c r="B17" s="4">
        <v>11</v>
      </c>
      <c r="D17" s="13">
        <f t="shared" si="0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Y17" s="19">
        <v>11</v>
      </c>
    </row>
    <row r="18" spans="1:25" ht="18.75" x14ac:dyDescent="0.3">
      <c r="A18" s="2" t="s">
        <v>12</v>
      </c>
      <c r="B18" s="4">
        <v>12</v>
      </c>
      <c r="D18" s="13">
        <f t="shared" si="0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Y18" s="19">
        <v>12</v>
      </c>
    </row>
    <row r="19" spans="1:25" ht="18.75" x14ac:dyDescent="0.3">
      <c r="A19" s="2" t="s">
        <v>13</v>
      </c>
      <c r="B19" s="4">
        <v>13</v>
      </c>
      <c r="D19" s="13">
        <f t="shared" si="0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Y19" s="19">
        <v>13</v>
      </c>
    </row>
    <row r="20" spans="1:25" ht="18.75" x14ac:dyDescent="0.3">
      <c r="A20" s="2" t="s">
        <v>14</v>
      </c>
      <c r="B20" s="4">
        <v>14</v>
      </c>
      <c r="D20" s="13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Y20" s="19">
        <v>14</v>
      </c>
    </row>
    <row r="21" spans="1:25" ht="18.75" x14ac:dyDescent="0.3">
      <c r="A21" s="2" t="s">
        <v>15</v>
      </c>
      <c r="B21" s="4">
        <v>15</v>
      </c>
      <c r="D21" s="13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Y21" s="19">
        <v>15</v>
      </c>
    </row>
    <row r="22" spans="1:25" ht="18.75" x14ac:dyDescent="0.3">
      <c r="A22" s="2" t="s">
        <v>16</v>
      </c>
      <c r="B22" s="4">
        <v>16</v>
      </c>
      <c r="D22" s="13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Y22" s="19">
        <v>16</v>
      </c>
    </row>
    <row r="23" spans="1:25" ht="18.75" x14ac:dyDescent="0.3">
      <c r="A23" s="2" t="s">
        <v>17</v>
      </c>
      <c r="B23" s="4">
        <v>17</v>
      </c>
      <c r="D23" s="13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Y23" s="19">
        <v>17</v>
      </c>
    </row>
    <row r="24" spans="1:25" ht="18.75" x14ac:dyDescent="0.3">
      <c r="A24" s="2" t="s">
        <v>18</v>
      </c>
      <c r="B24" s="4">
        <v>18</v>
      </c>
      <c r="D24" s="13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Y24" s="19">
        <v>18</v>
      </c>
    </row>
    <row r="25" spans="1:25" ht="18.75" x14ac:dyDescent="0.3">
      <c r="A25" s="2" t="s">
        <v>19</v>
      </c>
      <c r="B25" s="4">
        <v>19</v>
      </c>
      <c r="D25" s="13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Y25" s="19">
        <v>19</v>
      </c>
    </row>
    <row r="26" spans="1:25" ht="18.75" x14ac:dyDescent="0.3">
      <c r="A26" s="2" t="s">
        <v>20</v>
      </c>
      <c r="B26" s="4">
        <v>20</v>
      </c>
      <c r="D26" s="14">
        <f t="shared" si="0"/>
        <v>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Y26" s="19">
        <v>20</v>
      </c>
    </row>
    <row r="27" spans="1:25" ht="19.5" customHeight="1" x14ac:dyDescent="0.25">
      <c r="A27" s="9"/>
      <c r="B27" s="9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5" s="2" customFormat="1" ht="18.75" customHeight="1" x14ac:dyDescent="0.3">
      <c r="A28" s="9"/>
      <c r="B28" s="9"/>
      <c r="C28" s="9" t="s">
        <v>51</v>
      </c>
      <c r="D28" s="15">
        <f>SUM(D7:D27)</f>
        <v>0</v>
      </c>
      <c r="E28" s="17">
        <f t="shared" ref="E28:W28" si="1">SUM(E7:E26)</f>
        <v>0</v>
      </c>
      <c r="F28" s="17">
        <f t="shared" si="1"/>
        <v>0</v>
      </c>
      <c r="G28" s="17">
        <f t="shared" si="1"/>
        <v>0</v>
      </c>
      <c r="H28" s="17">
        <f t="shared" si="1"/>
        <v>0</v>
      </c>
      <c r="I28" s="17">
        <f t="shared" si="1"/>
        <v>0</v>
      </c>
      <c r="J28" s="17">
        <f t="shared" si="1"/>
        <v>0</v>
      </c>
      <c r="K28" s="17">
        <f t="shared" si="1"/>
        <v>0</v>
      </c>
      <c r="L28" s="17">
        <f t="shared" si="1"/>
        <v>0</v>
      </c>
      <c r="M28" s="17">
        <f t="shared" si="1"/>
        <v>0</v>
      </c>
      <c r="N28" s="17">
        <f t="shared" si="1"/>
        <v>0</v>
      </c>
      <c r="O28" s="17">
        <f t="shared" si="1"/>
        <v>0</v>
      </c>
      <c r="P28" s="17">
        <f t="shared" si="1"/>
        <v>0</v>
      </c>
      <c r="Q28" s="17">
        <f t="shared" si="1"/>
        <v>0</v>
      </c>
      <c r="R28" s="17">
        <f t="shared" si="1"/>
        <v>0</v>
      </c>
      <c r="S28" s="17">
        <f t="shared" si="1"/>
        <v>0</v>
      </c>
      <c r="T28" s="17">
        <f t="shared" si="1"/>
        <v>0</v>
      </c>
      <c r="U28" s="17">
        <f t="shared" si="1"/>
        <v>0</v>
      </c>
      <c r="V28" s="17">
        <f t="shared" si="1"/>
        <v>0</v>
      </c>
      <c r="W28" s="17">
        <f t="shared" si="1"/>
        <v>0</v>
      </c>
      <c r="Y28" s="18">
        <f>SUM(E28:X28)</f>
        <v>0</v>
      </c>
    </row>
    <row r="29" spans="1:25" x14ac:dyDescent="0.25">
      <c r="D29" s="6"/>
    </row>
    <row r="30" spans="1:25" x14ac:dyDescent="0.25">
      <c r="D30" s="6"/>
    </row>
    <row r="31" spans="1:25" x14ac:dyDescent="0.25">
      <c r="D31" s="8"/>
    </row>
    <row r="32" spans="1:25" x14ac:dyDescent="0.25">
      <c r="D32" s="7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2"/>
  <sheetViews>
    <sheetView workbookViewId="0">
      <selection activeCell="C25" sqref="C25"/>
    </sheetView>
  </sheetViews>
  <sheetFormatPr baseColWidth="10" defaultRowHeight="15" x14ac:dyDescent="0.25"/>
  <cols>
    <col min="1" max="1" width="5.42578125" style="2" customWidth="1"/>
    <col min="2" max="2" width="8.7109375" style="2" customWidth="1"/>
    <col min="3" max="3" width="33" customWidth="1"/>
    <col min="4" max="4" width="11.42578125" style="2"/>
    <col min="5" max="24" width="6.28515625" customWidth="1"/>
  </cols>
  <sheetData>
    <row r="2" spans="1:25" ht="31.5" x14ac:dyDescent="0.5">
      <c r="C2" s="1" t="s">
        <v>0</v>
      </c>
      <c r="D2" s="5"/>
    </row>
    <row r="5" spans="1:25" ht="15.75" x14ac:dyDescent="0.25">
      <c r="B5" s="2" t="s">
        <v>21</v>
      </c>
      <c r="D5" s="20" t="s">
        <v>31</v>
      </c>
      <c r="E5" s="9" t="s">
        <v>32</v>
      </c>
      <c r="F5" s="9" t="s">
        <v>33</v>
      </c>
      <c r="G5" s="9" t="s">
        <v>34</v>
      </c>
      <c r="H5" s="9" t="s">
        <v>35</v>
      </c>
      <c r="I5" s="9" t="s">
        <v>36</v>
      </c>
      <c r="J5" s="9" t="s">
        <v>37</v>
      </c>
      <c r="K5" s="9" t="s">
        <v>38</v>
      </c>
      <c r="L5" s="9" t="s">
        <v>39</v>
      </c>
      <c r="M5" s="9" t="s">
        <v>40</v>
      </c>
      <c r="N5" s="9" t="s">
        <v>41</v>
      </c>
      <c r="O5" s="9" t="s">
        <v>42</v>
      </c>
      <c r="P5" s="9" t="s">
        <v>43</v>
      </c>
      <c r="Q5" s="9" t="s">
        <v>44</v>
      </c>
      <c r="R5" s="9" t="s">
        <v>45</v>
      </c>
      <c r="S5" s="9" t="s">
        <v>46</v>
      </c>
      <c r="T5" s="9" t="s">
        <v>47</v>
      </c>
      <c r="U5" s="9" t="s">
        <v>48</v>
      </c>
      <c r="V5" s="9" t="s">
        <v>49</v>
      </c>
      <c r="W5" s="9" t="s">
        <v>50</v>
      </c>
      <c r="Y5" s="16" t="s">
        <v>52</v>
      </c>
    </row>
    <row r="6" spans="1:25" ht="15.75" x14ac:dyDescent="0.25"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5" ht="18.75" x14ac:dyDescent="0.3">
      <c r="A7" s="2" t="s">
        <v>1</v>
      </c>
      <c r="B7" s="4">
        <v>1</v>
      </c>
      <c r="C7" t="s">
        <v>22</v>
      </c>
      <c r="D7" s="13">
        <f t="shared" ref="D7:D26" si="0">SUM(E7:W7)</f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Y7" s="19">
        <v>1</v>
      </c>
    </row>
    <row r="8" spans="1:25" ht="18.75" x14ac:dyDescent="0.3">
      <c r="A8" s="2" t="s">
        <v>2</v>
      </c>
      <c r="B8" s="4">
        <v>2</v>
      </c>
      <c r="C8" t="s">
        <v>23</v>
      </c>
      <c r="D8" s="13">
        <f t="shared" si="0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Y8" s="19">
        <v>2</v>
      </c>
    </row>
    <row r="9" spans="1:25" ht="18.75" x14ac:dyDescent="0.3">
      <c r="A9" s="2" t="s">
        <v>3</v>
      </c>
      <c r="B9" s="4">
        <v>3</v>
      </c>
      <c r="C9" t="s">
        <v>24</v>
      </c>
      <c r="D9" s="13">
        <f t="shared" si="0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Y9" s="19">
        <v>3</v>
      </c>
    </row>
    <row r="10" spans="1:25" ht="18.75" x14ac:dyDescent="0.3">
      <c r="A10" s="2" t="s">
        <v>4</v>
      </c>
      <c r="B10" s="4">
        <v>4</v>
      </c>
      <c r="C10" t="s">
        <v>25</v>
      </c>
      <c r="D10" s="13">
        <f t="shared" si="0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Y10" s="19">
        <v>4</v>
      </c>
    </row>
    <row r="11" spans="1:25" ht="18.75" x14ac:dyDescent="0.3">
      <c r="A11" s="2" t="s">
        <v>5</v>
      </c>
      <c r="B11" s="4">
        <v>5</v>
      </c>
      <c r="C11" t="s">
        <v>26</v>
      </c>
      <c r="D11" s="13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Y11" s="19">
        <v>5</v>
      </c>
    </row>
    <row r="12" spans="1:25" ht="18.75" x14ac:dyDescent="0.3">
      <c r="A12" s="2" t="s">
        <v>6</v>
      </c>
      <c r="B12" s="4">
        <v>6</v>
      </c>
      <c r="C12" t="s">
        <v>27</v>
      </c>
      <c r="D12" s="13">
        <f t="shared" si="0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19">
        <v>6</v>
      </c>
    </row>
    <row r="13" spans="1:25" ht="18.75" x14ac:dyDescent="0.3">
      <c r="A13" s="2" t="s">
        <v>7</v>
      </c>
      <c r="B13" s="4">
        <v>7</v>
      </c>
      <c r="C13" t="s">
        <v>28</v>
      </c>
      <c r="D13" s="13">
        <f t="shared" si="0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Y13" s="19">
        <v>7</v>
      </c>
    </row>
    <row r="14" spans="1:25" ht="18.75" x14ac:dyDescent="0.3">
      <c r="A14" s="2" t="s">
        <v>8</v>
      </c>
      <c r="B14" s="4">
        <v>8</v>
      </c>
      <c r="C14" t="s">
        <v>29</v>
      </c>
      <c r="D14" s="13">
        <f t="shared" si="0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Y14" s="19">
        <v>8</v>
      </c>
    </row>
    <row r="15" spans="1:25" ht="18.75" x14ac:dyDescent="0.3">
      <c r="A15" s="2" t="s">
        <v>9</v>
      </c>
      <c r="B15" s="4">
        <v>9</v>
      </c>
      <c r="C15" t="s">
        <v>30</v>
      </c>
      <c r="D15" s="13">
        <f t="shared" si="0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Y15" s="19">
        <v>9</v>
      </c>
    </row>
    <row r="16" spans="1:25" ht="18.75" x14ac:dyDescent="0.3">
      <c r="A16" s="2" t="s">
        <v>10</v>
      </c>
      <c r="B16" s="4">
        <v>10</v>
      </c>
      <c r="D16" s="13">
        <f t="shared" si="0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Y16" s="19">
        <v>10</v>
      </c>
    </row>
    <row r="17" spans="1:25" ht="18.75" x14ac:dyDescent="0.3">
      <c r="A17" s="2" t="s">
        <v>11</v>
      </c>
      <c r="B17" s="4">
        <v>11</v>
      </c>
      <c r="D17" s="13">
        <f t="shared" si="0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Y17" s="19">
        <v>11</v>
      </c>
    </row>
    <row r="18" spans="1:25" ht="18.75" x14ac:dyDescent="0.3">
      <c r="A18" s="2" t="s">
        <v>12</v>
      </c>
      <c r="B18" s="4">
        <v>12</v>
      </c>
      <c r="D18" s="13">
        <f t="shared" si="0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Y18" s="19">
        <v>12</v>
      </c>
    </row>
    <row r="19" spans="1:25" ht="18.75" x14ac:dyDescent="0.3">
      <c r="A19" s="2" t="s">
        <v>13</v>
      </c>
      <c r="B19" s="4">
        <v>13</v>
      </c>
      <c r="D19" s="13">
        <f t="shared" si="0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Y19" s="19">
        <v>13</v>
      </c>
    </row>
    <row r="20" spans="1:25" ht="18.75" x14ac:dyDescent="0.3">
      <c r="A20" s="2" t="s">
        <v>14</v>
      </c>
      <c r="B20" s="4">
        <v>14</v>
      </c>
      <c r="D20" s="13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Y20" s="19">
        <v>14</v>
      </c>
    </row>
    <row r="21" spans="1:25" ht="18.75" x14ac:dyDescent="0.3">
      <c r="A21" s="2" t="s">
        <v>15</v>
      </c>
      <c r="B21" s="4">
        <v>15</v>
      </c>
      <c r="D21" s="13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Y21" s="19">
        <v>15</v>
      </c>
    </row>
    <row r="22" spans="1:25" ht="18.75" x14ac:dyDescent="0.3">
      <c r="A22" s="2" t="s">
        <v>16</v>
      </c>
      <c r="B22" s="4">
        <v>16</v>
      </c>
      <c r="D22" s="13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Y22" s="19">
        <v>16</v>
      </c>
    </row>
    <row r="23" spans="1:25" ht="18.75" x14ac:dyDescent="0.3">
      <c r="A23" s="2" t="s">
        <v>17</v>
      </c>
      <c r="B23" s="4">
        <v>17</v>
      </c>
      <c r="D23" s="13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Y23" s="19">
        <v>17</v>
      </c>
    </row>
    <row r="24" spans="1:25" ht="18.75" x14ac:dyDescent="0.3">
      <c r="A24" s="2" t="s">
        <v>18</v>
      </c>
      <c r="B24" s="4">
        <v>18</v>
      </c>
      <c r="D24" s="13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Y24" s="19">
        <v>18</v>
      </c>
    </row>
    <row r="25" spans="1:25" ht="18.75" x14ac:dyDescent="0.3">
      <c r="A25" s="2" t="s">
        <v>19</v>
      </c>
      <c r="B25" s="4">
        <v>19</v>
      </c>
      <c r="D25" s="13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Y25" s="19">
        <v>19</v>
      </c>
    </row>
    <row r="26" spans="1:25" ht="18.75" x14ac:dyDescent="0.3">
      <c r="A26" s="2" t="s">
        <v>20</v>
      </c>
      <c r="B26" s="4">
        <v>20</v>
      </c>
      <c r="D26" s="14">
        <f t="shared" si="0"/>
        <v>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Y26" s="19">
        <v>20</v>
      </c>
    </row>
    <row r="27" spans="1:25" ht="19.5" customHeight="1" x14ac:dyDescent="0.25">
      <c r="A27" s="9"/>
      <c r="B27" s="9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5" s="2" customFormat="1" ht="18.75" customHeight="1" x14ac:dyDescent="0.3">
      <c r="A28" s="9"/>
      <c r="B28" s="9"/>
      <c r="C28" s="9" t="s">
        <v>51</v>
      </c>
      <c r="D28" s="15">
        <f>SUM(D7:D27)</f>
        <v>0</v>
      </c>
      <c r="E28" s="17">
        <f t="shared" ref="E28:W28" si="1">SUM(E7:E26)</f>
        <v>0</v>
      </c>
      <c r="F28" s="17">
        <f t="shared" si="1"/>
        <v>0</v>
      </c>
      <c r="G28" s="17">
        <f t="shared" si="1"/>
        <v>0</v>
      </c>
      <c r="H28" s="17">
        <f t="shared" si="1"/>
        <v>0</v>
      </c>
      <c r="I28" s="17">
        <f t="shared" si="1"/>
        <v>0</v>
      </c>
      <c r="J28" s="17">
        <f t="shared" si="1"/>
        <v>0</v>
      </c>
      <c r="K28" s="17">
        <f t="shared" si="1"/>
        <v>0</v>
      </c>
      <c r="L28" s="17">
        <f t="shared" si="1"/>
        <v>0</v>
      </c>
      <c r="M28" s="17">
        <f t="shared" si="1"/>
        <v>0</v>
      </c>
      <c r="N28" s="17">
        <f t="shared" si="1"/>
        <v>0</v>
      </c>
      <c r="O28" s="17">
        <f t="shared" si="1"/>
        <v>0</v>
      </c>
      <c r="P28" s="17">
        <f t="shared" si="1"/>
        <v>0</v>
      </c>
      <c r="Q28" s="17">
        <f t="shared" si="1"/>
        <v>0</v>
      </c>
      <c r="R28" s="17">
        <f t="shared" si="1"/>
        <v>0</v>
      </c>
      <c r="S28" s="17">
        <f t="shared" si="1"/>
        <v>0</v>
      </c>
      <c r="T28" s="17">
        <f t="shared" si="1"/>
        <v>0</v>
      </c>
      <c r="U28" s="17">
        <f t="shared" si="1"/>
        <v>0</v>
      </c>
      <c r="V28" s="17">
        <f t="shared" si="1"/>
        <v>0</v>
      </c>
      <c r="W28" s="17">
        <f t="shared" si="1"/>
        <v>0</v>
      </c>
      <c r="Y28" s="18">
        <f>SUM(E28:X28)</f>
        <v>0</v>
      </c>
    </row>
    <row r="29" spans="1:25" x14ac:dyDescent="0.25">
      <c r="D29" s="6"/>
    </row>
    <row r="30" spans="1:25" x14ac:dyDescent="0.25">
      <c r="D30" s="6"/>
    </row>
    <row r="31" spans="1:25" x14ac:dyDescent="0.25">
      <c r="D31" s="8"/>
    </row>
    <row r="32" spans="1:25" x14ac:dyDescent="0.25">
      <c r="D32" s="7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2"/>
  <sheetViews>
    <sheetView workbookViewId="0">
      <selection activeCell="C2" sqref="C2"/>
    </sheetView>
  </sheetViews>
  <sheetFormatPr baseColWidth="10" defaultRowHeight="15" x14ac:dyDescent="0.25"/>
  <cols>
    <col min="1" max="1" width="5.42578125" style="2" customWidth="1"/>
    <col min="2" max="2" width="8.7109375" style="2" customWidth="1"/>
    <col min="3" max="3" width="33" customWidth="1"/>
    <col min="4" max="4" width="11.42578125" style="2"/>
    <col min="5" max="24" width="6.28515625" customWidth="1"/>
  </cols>
  <sheetData>
    <row r="2" spans="1:25" ht="31.5" x14ac:dyDescent="0.5">
      <c r="C2" s="1" t="s">
        <v>55</v>
      </c>
      <c r="D2" s="5"/>
    </row>
    <row r="5" spans="1:25" ht="15.75" x14ac:dyDescent="0.25">
      <c r="B5" s="2" t="s">
        <v>21</v>
      </c>
      <c r="D5" s="20" t="s">
        <v>31</v>
      </c>
      <c r="E5" s="9" t="s">
        <v>32</v>
      </c>
      <c r="F5" s="9" t="s">
        <v>33</v>
      </c>
      <c r="G5" s="9" t="s">
        <v>34</v>
      </c>
      <c r="H5" s="9" t="s">
        <v>35</v>
      </c>
      <c r="I5" s="9" t="s">
        <v>36</v>
      </c>
      <c r="J5" s="9" t="s">
        <v>37</v>
      </c>
      <c r="K5" s="9" t="s">
        <v>38</v>
      </c>
      <c r="L5" s="9" t="s">
        <v>39</v>
      </c>
      <c r="M5" s="9" t="s">
        <v>40</v>
      </c>
      <c r="N5" s="9" t="s">
        <v>41</v>
      </c>
      <c r="O5" s="9" t="s">
        <v>42</v>
      </c>
      <c r="P5" s="9" t="s">
        <v>43</v>
      </c>
      <c r="Q5" s="9" t="s">
        <v>44</v>
      </c>
      <c r="R5" s="9" t="s">
        <v>45</v>
      </c>
      <c r="S5" s="9" t="s">
        <v>46</v>
      </c>
      <c r="T5" s="9" t="s">
        <v>47</v>
      </c>
      <c r="U5" s="9" t="s">
        <v>48</v>
      </c>
      <c r="V5" s="9" t="s">
        <v>49</v>
      </c>
      <c r="W5" s="9" t="s">
        <v>50</v>
      </c>
      <c r="Y5" s="16" t="s">
        <v>52</v>
      </c>
    </row>
    <row r="6" spans="1:25" ht="15.75" x14ac:dyDescent="0.25"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5" ht="18.75" x14ac:dyDescent="0.3">
      <c r="A7" s="2" t="s">
        <v>1</v>
      </c>
      <c r="B7" s="4">
        <v>1</v>
      </c>
      <c r="C7" t="s">
        <v>22</v>
      </c>
      <c r="D7" s="13">
        <f t="shared" ref="D7:D26" si="0">SUM(E7:W7)</f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Y7" s="19">
        <v>1</v>
      </c>
    </row>
    <row r="8" spans="1:25" ht="18.75" x14ac:dyDescent="0.3">
      <c r="A8" s="2" t="s">
        <v>2</v>
      </c>
      <c r="B8" s="4">
        <v>2</v>
      </c>
      <c r="C8" t="s">
        <v>23</v>
      </c>
      <c r="D8" s="13">
        <f t="shared" si="0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Y8" s="19">
        <v>2</v>
      </c>
    </row>
    <row r="9" spans="1:25" ht="18.75" x14ac:dyDescent="0.3">
      <c r="A9" s="2" t="s">
        <v>3</v>
      </c>
      <c r="B9" s="4">
        <v>3</v>
      </c>
      <c r="C9" t="s">
        <v>24</v>
      </c>
      <c r="D9" s="13">
        <f t="shared" si="0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Y9" s="19">
        <v>3</v>
      </c>
    </row>
    <row r="10" spans="1:25" ht="18.75" x14ac:dyDescent="0.3">
      <c r="A10" s="2" t="s">
        <v>4</v>
      </c>
      <c r="B10" s="4">
        <v>4</v>
      </c>
      <c r="C10" t="s">
        <v>25</v>
      </c>
      <c r="D10" s="13">
        <f t="shared" si="0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Y10" s="19">
        <v>4</v>
      </c>
    </row>
    <row r="11" spans="1:25" ht="18.75" x14ac:dyDescent="0.3">
      <c r="A11" s="2" t="s">
        <v>5</v>
      </c>
      <c r="B11" s="4">
        <v>5</v>
      </c>
      <c r="C11" t="s">
        <v>26</v>
      </c>
      <c r="D11" s="13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Y11" s="19">
        <v>5</v>
      </c>
    </row>
    <row r="12" spans="1:25" ht="18.75" x14ac:dyDescent="0.3">
      <c r="A12" s="2" t="s">
        <v>6</v>
      </c>
      <c r="B12" s="4">
        <v>6</v>
      </c>
      <c r="C12" t="s">
        <v>27</v>
      </c>
      <c r="D12" s="13">
        <f t="shared" si="0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19">
        <v>6</v>
      </c>
    </row>
    <row r="13" spans="1:25" ht="18.75" x14ac:dyDescent="0.3">
      <c r="A13" s="2" t="s">
        <v>7</v>
      </c>
      <c r="B13" s="4">
        <v>7</v>
      </c>
      <c r="C13" t="s">
        <v>28</v>
      </c>
      <c r="D13" s="13">
        <f t="shared" si="0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Y13" s="19">
        <v>7</v>
      </c>
    </row>
    <row r="14" spans="1:25" ht="18.75" x14ac:dyDescent="0.3">
      <c r="A14" s="2" t="s">
        <v>8</v>
      </c>
      <c r="B14" s="4">
        <v>8</v>
      </c>
      <c r="C14" t="s">
        <v>29</v>
      </c>
      <c r="D14" s="13">
        <f t="shared" si="0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Y14" s="19">
        <v>8</v>
      </c>
    </row>
    <row r="15" spans="1:25" ht="18.75" x14ac:dyDescent="0.3">
      <c r="A15" s="2" t="s">
        <v>9</v>
      </c>
      <c r="B15" s="4">
        <v>9</v>
      </c>
      <c r="C15" t="s">
        <v>30</v>
      </c>
      <c r="D15" s="13">
        <f t="shared" si="0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Y15" s="19">
        <v>9</v>
      </c>
    </row>
    <row r="16" spans="1:25" ht="18.75" x14ac:dyDescent="0.3">
      <c r="A16" s="2" t="s">
        <v>10</v>
      </c>
      <c r="B16" s="4">
        <v>10</v>
      </c>
      <c r="D16" s="13">
        <f t="shared" si="0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Y16" s="19">
        <v>10</v>
      </c>
    </row>
    <row r="17" spans="1:25" ht="18.75" x14ac:dyDescent="0.3">
      <c r="A17" s="2" t="s">
        <v>11</v>
      </c>
      <c r="B17" s="4">
        <v>11</v>
      </c>
      <c r="D17" s="13">
        <f t="shared" si="0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Y17" s="19">
        <v>11</v>
      </c>
    </row>
    <row r="18" spans="1:25" ht="18.75" x14ac:dyDescent="0.3">
      <c r="A18" s="2" t="s">
        <v>12</v>
      </c>
      <c r="B18" s="4">
        <v>12</v>
      </c>
      <c r="D18" s="13">
        <f t="shared" si="0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Y18" s="19">
        <v>12</v>
      </c>
    </row>
    <row r="19" spans="1:25" ht="18.75" x14ac:dyDescent="0.3">
      <c r="A19" s="2" t="s">
        <v>13</v>
      </c>
      <c r="B19" s="4">
        <v>13</v>
      </c>
      <c r="D19" s="13">
        <f t="shared" si="0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Y19" s="19">
        <v>13</v>
      </c>
    </row>
    <row r="20" spans="1:25" ht="18.75" x14ac:dyDescent="0.3">
      <c r="A20" s="2" t="s">
        <v>14</v>
      </c>
      <c r="B20" s="4">
        <v>14</v>
      </c>
      <c r="D20" s="13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Y20" s="19">
        <v>14</v>
      </c>
    </row>
    <row r="21" spans="1:25" ht="18.75" x14ac:dyDescent="0.3">
      <c r="A21" s="2" t="s">
        <v>15</v>
      </c>
      <c r="B21" s="4">
        <v>15</v>
      </c>
      <c r="D21" s="13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Y21" s="19">
        <v>15</v>
      </c>
    </row>
    <row r="22" spans="1:25" ht="18.75" x14ac:dyDescent="0.3">
      <c r="A22" s="2" t="s">
        <v>16</v>
      </c>
      <c r="B22" s="4">
        <v>16</v>
      </c>
      <c r="D22" s="13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Y22" s="19">
        <v>16</v>
      </c>
    </row>
    <row r="23" spans="1:25" ht="18.75" x14ac:dyDescent="0.3">
      <c r="A23" s="2" t="s">
        <v>17</v>
      </c>
      <c r="B23" s="4">
        <v>17</v>
      </c>
      <c r="D23" s="13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Y23" s="19">
        <v>17</v>
      </c>
    </row>
    <row r="24" spans="1:25" ht="18.75" x14ac:dyDescent="0.3">
      <c r="A24" s="2" t="s">
        <v>18</v>
      </c>
      <c r="B24" s="4">
        <v>18</v>
      </c>
      <c r="D24" s="13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Y24" s="19">
        <v>18</v>
      </c>
    </row>
    <row r="25" spans="1:25" ht="18.75" x14ac:dyDescent="0.3">
      <c r="A25" s="2" t="s">
        <v>19</v>
      </c>
      <c r="B25" s="4">
        <v>19</v>
      </c>
      <c r="D25" s="13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Y25" s="19">
        <v>19</v>
      </c>
    </row>
    <row r="26" spans="1:25" ht="18.75" x14ac:dyDescent="0.3">
      <c r="A26" s="2" t="s">
        <v>20</v>
      </c>
      <c r="B26" s="4">
        <v>20</v>
      </c>
      <c r="D26" s="14">
        <f t="shared" si="0"/>
        <v>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Y26" s="19">
        <v>20</v>
      </c>
    </row>
    <row r="27" spans="1:25" ht="19.5" customHeight="1" x14ac:dyDescent="0.25">
      <c r="A27" s="9"/>
      <c r="B27" s="9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5" s="2" customFormat="1" ht="18.75" customHeight="1" x14ac:dyDescent="0.3">
      <c r="A28" s="9"/>
      <c r="B28" s="9"/>
      <c r="C28" s="9" t="s">
        <v>51</v>
      </c>
      <c r="D28" s="15">
        <f>SUM(D7:D27)</f>
        <v>0</v>
      </c>
      <c r="E28" s="17">
        <f t="shared" ref="E28:W28" si="1">SUM(E7:E26)</f>
        <v>0</v>
      </c>
      <c r="F28" s="17">
        <f t="shared" si="1"/>
        <v>0</v>
      </c>
      <c r="G28" s="17">
        <f t="shared" si="1"/>
        <v>0</v>
      </c>
      <c r="H28" s="17">
        <f t="shared" si="1"/>
        <v>0</v>
      </c>
      <c r="I28" s="17">
        <f t="shared" si="1"/>
        <v>0</v>
      </c>
      <c r="J28" s="17">
        <f t="shared" si="1"/>
        <v>0</v>
      </c>
      <c r="K28" s="17">
        <f t="shared" si="1"/>
        <v>0</v>
      </c>
      <c r="L28" s="17">
        <f t="shared" si="1"/>
        <v>0</v>
      </c>
      <c r="M28" s="17">
        <f t="shared" si="1"/>
        <v>0</v>
      </c>
      <c r="N28" s="17">
        <f t="shared" si="1"/>
        <v>0</v>
      </c>
      <c r="O28" s="17">
        <f t="shared" si="1"/>
        <v>0</v>
      </c>
      <c r="P28" s="17">
        <f t="shared" si="1"/>
        <v>0</v>
      </c>
      <c r="Q28" s="17">
        <f t="shared" si="1"/>
        <v>0</v>
      </c>
      <c r="R28" s="17">
        <f t="shared" si="1"/>
        <v>0</v>
      </c>
      <c r="S28" s="17">
        <f t="shared" si="1"/>
        <v>0</v>
      </c>
      <c r="T28" s="17">
        <f t="shared" si="1"/>
        <v>0</v>
      </c>
      <c r="U28" s="17">
        <f t="shared" si="1"/>
        <v>0</v>
      </c>
      <c r="V28" s="17">
        <f t="shared" si="1"/>
        <v>0</v>
      </c>
      <c r="W28" s="17">
        <f t="shared" si="1"/>
        <v>0</v>
      </c>
      <c r="Y28" s="18">
        <f>SUM(E28:X28)</f>
        <v>0</v>
      </c>
    </row>
    <row r="29" spans="1:25" x14ac:dyDescent="0.25">
      <c r="D29" s="6"/>
    </row>
    <row r="30" spans="1:25" x14ac:dyDescent="0.25">
      <c r="D30" s="6"/>
    </row>
    <row r="31" spans="1:25" x14ac:dyDescent="0.25">
      <c r="D31" s="8"/>
    </row>
    <row r="32" spans="1:25" x14ac:dyDescent="0.25">
      <c r="D32" s="7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2"/>
  <sheetViews>
    <sheetView topLeftCell="A4" workbookViewId="0">
      <selection activeCell="A4" sqref="A1:IV65536"/>
    </sheetView>
  </sheetViews>
  <sheetFormatPr baseColWidth="10" defaultRowHeight="15" x14ac:dyDescent="0.25"/>
  <cols>
    <col min="1" max="1" width="5.42578125" style="2" customWidth="1"/>
    <col min="2" max="2" width="8.7109375" style="2" customWidth="1"/>
    <col min="3" max="3" width="35" customWidth="1"/>
    <col min="4" max="4" width="11.42578125" style="2"/>
    <col min="5" max="24" width="6.28515625" customWidth="1"/>
  </cols>
  <sheetData>
    <row r="2" spans="1:25" ht="31.5" x14ac:dyDescent="0.5">
      <c r="C2" s="1" t="s">
        <v>56</v>
      </c>
      <c r="D2" s="5"/>
    </row>
    <row r="5" spans="1:25" ht="15.75" x14ac:dyDescent="0.25">
      <c r="B5" s="2" t="s">
        <v>21</v>
      </c>
      <c r="D5" s="20" t="s">
        <v>31</v>
      </c>
      <c r="E5" s="9" t="s">
        <v>32</v>
      </c>
      <c r="F5" s="9" t="s">
        <v>33</v>
      </c>
      <c r="G5" s="9" t="s">
        <v>34</v>
      </c>
      <c r="H5" s="9" t="s">
        <v>35</v>
      </c>
      <c r="I5" s="9" t="s">
        <v>36</v>
      </c>
      <c r="J5" s="9" t="s">
        <v>37</v>
      </c>
      <c r="K5" s="9" t="s">
        <v>38</v>
      </c>
      <c r="L5" s="9" t="s">
        <v>39</v>
      </c>
      <c r="M5" s="9" t="s">
        <v>40</v>
      </c>
      <c r="N5" s="9" t="s">
        <v>41</v>
      </c>
      <c r="O5" s="9" t="s">
        <v>42</v>
      </c>
      <c r="P5" s="9" t="s">
        <v>43</v>
      </c>
      <c r="Q5" s="9" t="s">
        <v>44</v>
      </c>
      <c r="R5" s="9" t="s">
        <v>45</v>
      </c>
      <c r="S5" s="9" t="s">
        <v>46</v>
      </c>
      <c r="T5" s="9" t="s">
        <v>47</v>
      </c>
      <c r="U5" s="9" t="s">
        <v>48</v>
      </c>
      <c r="V5" s="9" t="s">
        <v>49</v>
      </c>
      <c r="W5" s="9" t="s">
        <v>50</v>
      </c>
      <c r="Y5" s="16" t="s">
        <v>52</v>
      </c>
    </row>
    <row r="6" spans="1:25" ht="15.75" x14ac:dyDescent="0.25">
      <c r="D6" s="3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5" ht="18.75" x14ac:dyDescent="0.3">
      <c r="A7" s="2" t="s">
        <v>1</v>
      </c>
      <c r="B7" s="4">
        <v>7</v>
      </c>
      <c r="C7" t="s">
        <v>28</v>
      </c>
      <c r="D7" s="13">
        <f t="shared" ref="D7:D26" si="0">SUM(E7:W7)</f>
        <v>2149</v>
      </c>
      <c r="E7" s="9">
        <v>68</v>
      </c>
      <c r="F7" s="9">
        <v>104</v>
      </c>
      <c r="G7" s="9">
        <v>212</v>
      </c>
      <c r="H7" s="9">
        <v>216</v>
      </c>
      <c r="I7" s="9">
        <v>168</v>
      </c>
      <c r="J7" s="9">
        <v>186</v>
      </c>
      <c r="K7" s="9">
        <v>141</v>
      </c>
      <c r="L7" s="9">
        <v>235</v>
      </c>
      <c r="M7" s="9">
        <v>137</v>
      </c>
      <c r="N7" s="9">
        <v>153</v>
      </c>
      <c r="O7" s="9">
        <v>207</v>
      </c>
      <c r="P7" s="9">
        <v>238</v>
      </c>
      <c r="Q7" s="9">
        <v>84</v>
      </c>
      <c r="R7" s="9"/>
      <c r="S7" s="9"/>
      <c r="T7" s="9"/>
      <c r="U7" s="9"/>
      <c r="V7" s="9"/>
      <c r="W7" s="9"/>
      <c r="Y7" s="19">
        <v>1</v>
      </c>
    </row>
    <row r="8" spans="1:25" ht="18.75" x14ac:dyDescent="0.3">
      <c r="A8" s="2" t="s">
        <v>2</v>
      </c>
      <c r="B8" s="4">
        <v>8</v>
      </c>
      <c r="C8" t="s">
        <v>61</v>
      </c>
      <c r="D8" s="13">
        <f t="shared" si="0"/>
        <v>1994</v>
      </c>
      <c r="E8" s="9">
        <v>214</v>
      </c>
      <c r="F8" s="9">
        <v>154</v>
      </c>
      <c r="G8" s="9">
        <v>153</v>
      </c>
      <c r="H8" s="9">
        <v>56</v>
      </c>
      <c r="I8" s="9">
        <v>72</v>
      </c>
      <c r="J8" s="9">
        <v>124</v>
      </c>
      <c r="K8" s="9">
        <v>163</v>
      </c>
      <c r="L8" s="9">
        <v>141</v>
      </c>
      <c r="M8" s="9">
        <v>218</v>
      </c>
      <c r="N8" s="9">
        <v>226</v>
      </c>
      <c r="O8" s="9">
        <v>119</v>
      </c>
      <c r="P8" s="9">
        <v>153</v>
      </c>
      <c r="Q8" s="9">
        <v>201</v>
      </c>
      <c r="R8" s="9"/>
      <c r="S8" s="9"/>
      <c r="T8" s="9"/>
      <c r="U8" s="9"/>
      <c r="V8" s="9"/>
      <c r="W8" s="9"/>
      <c r="Y8" s="19">
        <v>2</v>
      </c>
    </row>
    <row r="9" spans="1:25" ht="18.75" x14ac:dyDescent="0.3">
      <c r="A9" s="2" t="s">
        <v>3</v>
      </c>
      <c r="B9" s="4">
        <v>10</v>
      </c>
      <c r="C9" t="s">
        <v>59</v>
      </c>
      <c r="D9" s="13">
        <f t="shared" si="0"/>
        <v>1984</v>
      </c>
      <c r="E9" s="9">
        <v>85</v>
      </c>
      <c r="F9" s="9">
        <v>178</v>
      </c>
      <c r="G9" s="9">
        <v>243</v>
      </c>
      <c r="H9" s="9">
        <v>201</v>
      </c>
      <c r="I9" s="9">
        <v>145</v>
      </c>
      <c r="J9" s="9">
        <v>190</v>
      </c>
      <c r="K9" s="9">
        <v>92</v>
      </c>
      <c r="L9" s="9">
        <v>182</v>
      </c>
      <c r="M9" s="9">
        <v>64</v>
      </c>
      <c r="N9" s="9">
        <v>141</v>
      </c>
      <c r="O9" s="9">
        <v>141</v>
      </c>
      <c r="P9" s="9">
        <v>133</v>
      </c>
      <c r="Q9" s="9">
        <v>189</v>
      </c>
      <c r="R9" s="9"/>
      <c r="S9" s="9"/>
      <c r="T9" s="9"/>
      <c r="U9" s="9"/>
      <c r="V9" s="9"/>
      <c r="W9" s="9"/>
      <c r="Y9" s="19">
        <v>3</v>
      </c>
    </row>
    <row r="10" spans="1:25" ht="18.75" x14ac:dyDescent="0.3">
      <c r="A10" s="2" t="s">
        <v>4</v>
      </c>
      <c r="B10" s="4">
        <v>1</v>
      </c>
      <c r="C10" t="s">
        <v>62</v>
      </c>
      <c r="D10" s="13">
        <f t="shared" si="0"/>
        <v>1980</v>
      </c>
      <c r="E10" s="9">
        <v>141</v>
      </c>
      <c r="F10" s="9">
        <v>146</v>
      </c>
      <c r="G10" s="9">
        <v>227</v>
      </c>
      <c r="H10" s="9">
        <v>66</v>
      </c>
      <c r="I10" s="9">
        <v>131</v>
      </c>
      <c r="J10" s="9">
        <v>157</v>
      </c>
      <c r="K10" s="9">
        <v>109</v>
      </c>
      <c r="L10" s="9">
        <v>182</v>
      </c>
      <c r="M10" s="9">
        <v>118</v>
      </c>
      <c r="N10" s="9">
        <v>202</v>
      </c>
      <c r="O10" s="9">
        <v>163</v>
      </c>
      <c r="P10" s="9">
        <v>149</v>
      </c>
      <c r="Q10" s="9">
        <v>189</v>
      </c>
      <c r="R10" s="9"/>
      <c r="S10" s="9"/>
      <c r="T10" s="9"/>
      <c r="U10" s="9"/>
      <c r="V10" s="9"/>
      <c r="W10" s="9"/>
      <c r="Y10" s="19">
        <v>4</v>
      </c>
    </row>
    <row r="11" spans="1:25" ht="18.75" x14ac:dyDescent="0.3">
      <c r="A11" s="2" t="s">
        <v>5</v>
      </c>
      <c r="B11" s="4">
        <v>4</v>
      </c>
      <c r="C11" t="s">
        <v>25</v>
      </c>
      <c r="D11" s="13">
        <f t="shared" si="0"/>
        <v>1946</v>
      </c>
      <c r="E11" s="9">
        <v>101</v>
      </c>
      <c r="F11" s="9">
        <v>253</v>
      </c>
      <c r="G11" s="9">
        <v>104</v>
      </c>
      <c r="H11" s="9">
        <v>141</v>
      </c>
      <c r="I11" s="9">
        <v>198</v>
      </c>
      <c r="J11" s="9">
        <v>158</v>
      </c>
      <c r="K11" s="9">
        <v>190</v>
      </c>
      <c r="L11" s="9">
        <v>99</v>
      </c>
      <c r="M11" s="9">
        <v>164</v>
      </c>
      <c r="N11" s="9">
        <v>218</v>
      </c>
      <c r="O11" s="9">
        <v>161</v>
      </c>
      <c r="P11" s="9">
        <v>44</v>
      </c>
      <c r="Q11" s="9">
        <v>115</v>
      </c>
      <c r="R11" s="9"/>
      <c r="S11" s="9"/>
      <c r="T11" s="9"/>
      <c r="U11" s="9"/>
      <c r="V11" s="9"/>
      <c r="W11" s="9"/>
      <c r="Y11" s="19">
        <v>5</v>
      </c>
    </row>
    <row r="12" spans="1:25" ht="18.75" x14ac:dyDescent="0.3">
      <c r="A12" s="2" t="s">
        <v>6</v>
      </c>
      <c r="B12" s="4">
        <v>5</v>
      </c>
      <c r="C12" t="s">
        <v>26</v>
      </c>
      <c r="D12" s="13">
        <f t="shared" si="0"/>
        <v>1806</v>
      </c>
      <c r="E12" s="9">
        <v>197</v>
      </c>
      <c r="F12" s="9">
        <v>120</v>
      </c>
      <c r="G12" s="9">
        <v>55</v>
      </c>
      <c r="H12" s="9">
        <v>157</v>
      </c>
      <c r="I12" s="9">
        <v>141</v>
      </c>
      <c r="J12" s="9">
        <v>96</v>
      </c>
      <c r="K12" s="9">
        <v>160</v>
      </c>
      <c r="L12" s="9">
        <v>106</v>
      </c>
      <c r="M12" s="9">
        <v>216</v>
      </c>
      <c r="N12" s="9">
        <v>232</v>
      </c>
      <c r="O12" s="9">
        <v>121</v>
      </c>
      <c r="P12" s="9">
        <v>124</v>
      </c>
      <c r="Q12" s="9">
        <v>81</v>
      </c>
      <c r="R12" s="9"/>
      <c r="S12" s="9"/>
      <c r="T12" s="9"/>
      <c r="U12" s="9"/>
      <c r="V12" s="9"/>
      <c r="W12" s="9"/>
      <c r="Y12" s="19">
        <v>6</v>
      </c>
    </row>
    <row r="13" spans="1:25" ht="18.75" x14ac:dyDescent="0.3">
      <c r="A13" s="2" t="s">
        <v>7</v>
      </c>
      <c r="B13" s="4">
        <v>11</v>
      </c>
      <c r="C13" t="s">
        <v>60</v>
      </c>
      <c r="D13" s="13">
        <f t="shared" si="0"/>
        <v>1802</v>
      </c>
      <c r="E13" s="9">
        <v>181</v>
      </c>
      <c r="F13" s="9">
        <v>129</v>
      </c>
      <c r="G13" s="9">
        <v>129</v>
      </c>
      <c r="H13" s="9">
        <v>81</v>
      </c>
      <c r="I13" s="9">
        <v>44</v>
      </c>
      <c r="J13" s="9">
        <v>125</v>
      </c>
      <c r="K13" s="9">
        <v>147</v>
      </c>
      <c r="L13" s="9">
        <v>176</v>
      </c>
      <c r="M13" s="9">
        <v>145</v>
      </c>
      <c r="N13" s="9">
        <v>152</v>
      </c>
      <c r="O13" s="9">
        <v>141</v>
      </c>
      <c r="P13" s="9">
        <v>183</v>
      </c>
      <c r="Q13" s="9">
        <v>169</v>
      </c>
      <c r="R13" s="9"/>
      <c r="S13" s="9"/>
      <c r="T13" s="9"/>
      <c r="U13" s="9"/>
      <c r="V13" s="9"/>
      <c r="W13" s="9"/>
      <c r="Y13" s="19">
        <v>7</v>
      </c>
    </row>
    <row r="14" spans="1:25" ht="18.75" x14ac:dyDescent="0.3">
      <c r="A14" s="2" t="s">
        <v>8</v>
      </c>
      <c r="B14" s="4">
        <v>12</v>
      </c>
      <c r="C14" t="s">
        <v>63</v>
      </c>
      <c r="D14" s="13">
        <f t="shared" si="0"/>
        <v>1785</v>
      </c>
      <c r="E14" s="9">
        <v>96</v>
      </c>
      <c r="F14" s="9">
        <v>162</v>
      </c>
      <c r="G14" s="9">
        <v>70</v>
      </c>
      <c r="H14" s="9">
        <v>176</v>
      </c>
      <c r="I14" s="9">
        <v>238</v>
      </c>
      <c r="J14" s="9">
        <v>131</v>
      </c>
      <c r="K14" s="9">
        <v>126</v>
      </c>
      <c r="L14" s="9">
        <v>183</v>
      </c>
      <c r="M14" s="9">
        <v>172</v>
      </c>
      <c r="N14" s="9">
        <v>56</v>
      </c>
      <c r="O14" s="9">
        <v>141</v>
      </c>
      <c r="P14" s="9">
        <v>141</v>
      </c>
      <c r="Q14" s="9">
        <v>93</v>
      </c>
      <c r="R14" s="9"/>
      <c r="S14" s="9"/>
      <c r="T14" s="9"/>
      <c r="U14" s="9"/>
      <c r="V14" s="9"/>
      <c r="W14" s="9"/>
      <c r="Y14" s="19">
        <v>8</v>
      </c>
    </row>
    <row r="15" spans="1:25" ht="18.75" x14ac:dyDescent="0.3">
      <c r="A15" s="2" t="s">
        <v>9</v>
      </c>
      <c r="B15" s="4">
        <v>6</v>
      </c>
      <c r="C15" t="s">
        <v>22</v>
      </c>
      <c r="D15" s="13">
        <f t="shared" si="0"/>
        <v>1749</v>
      </c>
      <c r="E15" s="9">
        <v>161</v>
      </c>
      <c r="F15" s="9">
        <v>153</v>
      </c>
      <c r="G15" s="9">
        <v>152</v>
      </c>
      <c r="H15" s="9">
        <v>153</v>
      </c>
      <c r="I15" s="9">
        <v>84</v>
      </c>
      <c r="J15" s="9">
        <v>141</v>
      </c>
      <c r="K15" s="9">
        <v>119</v>
      </c>
      <c r="L15" s="9">
        <v>100</v>
      </c>
      <c r="M15" s="9">
        <v>110</v>
      </c>
      <c r="N15" s="9">
        <v>80</v>
      </c>
      <c r="O15" s="9">
        <v>140</v>
      </c>
      <c r="P15" s="9">
        <v>158</v>
      </c>
      <c r="Q15" s="9">
        <v>198</v>
      </c>
      <c r="R15" s="9"/>
      <c r="S15" s="9"/>
      <c r="T15" s="9"/>
      <c r="U15" s="9"/>
      <c r="V15" s="9"/>
      <c r="W15" s="9"/>
      <c r="Y15" s="19">
        <v>9</v>
      </c>
    </row>
    <row r="16" spans="1:25" ht="18.75" x14ac:dyDescent="0.3">
      <c r="A16" s="2" t="s">
        <v>10</v>
      </c>
      <c r="B16" s="4">
        <v>2</v>
      </c>
      <c r="C16" t="s">
        <v>23</v>
      </c>
      <c r="D16" s="13">
        <f t="shared" si="0"/>
        <v>1717</v>
      </c>
      <c r="E16" s="9">
        <v>184</v>
      </c>
      <c r="F16" s="9">
        <v>141</v>
      </c>
      <c r="G16" s="9">
        <v>178</v>
      </c>
      <c r="H16" s="9">
        <v>129</v>
      </c>
      <c r="I16" s="9">
        <v>210</v>
      </c>
      <c r="J16" s="9">
        <v>92</v>
      </c>
      <c r="K16" s="9">
        <v>156</v>
      </c>
      <c r="L16" s="9">
        <v>100</v>
      </c>
      <c r="M16" s="9">
        <v>155</v>
      </c>
      <c r="N16" s="9">
        <v>50</v>
      </c>
      <c r="O16" s="9">
        <v>75</v>
      </c>
      <c r="P16" s="9">
        <v>134</v>
      </c>
      <c r="Q16" s="9">
        <v>113</v>
      </c>
      <c r="R16" s="9"/>
      <c r="S16" s="9"/>
      <c r="T16" s="9"/>
      <c r="U16" s="9"/>
      <c r="V16" s="9"/>
      <c r="W16" s="9"/>
      <c r="Y16" s="19">
        <v>10</v>
      </c>
    </row>
    <row r="17" spans="1:25" ht="18.75" x14ac:dyDescent="0.3">
      <c r="A17" s="2" t="s">
        <v>11</v>
      </c>
      <c r="B17" s="4">
        <v>13</v>
      </c>
      <c r="C17" t="s">
        <v>64</v>
      </c>
      <c r="D17" s="13">
        <f t="shared" si="0"/>
        <v>1682</v>
      </c>
      <c r="E17" s="9">
        <v>98</v>
      </c>
      <c r="F17" s="9">
        <v>29</v>
      </c>
      <c r="G17" s="9">
        <v>130</v>
      </c>
      <c r="H17" s="9">
        <v>226</v>
      </c>
      <c r="I17" s="9">
        <v>137</v>
      </c>
      <c r="J17" s="9">
        <v>151</v>
      </c>
      <c r="K17" s="9">
        <v>173</v>
      </c>
      <c r="L17" s="9">
        <v>184</v>
      </c>
      <c r="M17" s="9">
        <v>66</v>
      </c>
      <c r="N17" s="9">
        <v>129</v>
      </c>
      <c r="O17" s="9">
        <v>119</v>
      </c>
      <c r="P17" s="9">
        <v>99</v>
      </c>
      <c r="Q17" s="9">
        <v>141</v>
      </c>
      <c r="R17" s="9"/>
      <c r="S17" s="9"/>
      <c r="T17" s="9"/>
      <c r="U17" s="9"/>
      <c r="V17" s="9"/>
      <c r="W17" s="9"/>
      <c r="Y17" s="19">
        <v>11</v>
      </c>
    </row>
    <row r="18" spans="1:25" ht="18.75" x14ac:dyDescent="0.3">
      <c r="A18" s="2" t="s">
        <v>12</v>
      </c>
      <c r="B18" s="4">
        <v>3</v>
      </c>
      <c r="C18" t="s">
        <v>57</v>
      </c>
      <c r="D18" s="13">
        <f t="shared" si="0"/>
        <v>1675</v>
      </c>
      <c r="E18" s="9">
        <v>186</v>
      </c>
      <c r="F18" s="9">
        <v>136</v>
      </c>
      <c r="G18" s="9">
        <v>141</v>
      </c>
      <c r="H18" s="9">
        <v>125</v>
      </c>
      <c r="I18" s="9">
        <v>114</v>
      </c>
      <c r="J18" s="9">
        <v>185</v>
      </c>
      <c r="K18" s="9">
        <v>135</v>
      </c>
      <c r="L18" s="9">
        <v>98</v>
      </c>
      <c r="M18" s="9">
        <v>127</v>
      </c>
      <c r="N18" s="9">
        <v>64</v>
      </c>
      <c r="O18" s="9">
        <v>142</v>
      </c>
      <c r="P18" s="9">
        <v>129</v>
      </c>
      <c r="Q18" s="9">
        <v>93</v>
      </c>
      <c r="R18" s="9"/>
      <c r="S18" s="9"/>
      <c r="T18" s="9"/>
      <c r="U18" s="9"/>
      <c r="V18" s="9"/>
      <c r="W18" s="9"/>
      <c r="Y18" s="19">
        <v>12</v>
      </c>
    </row>
    <row r="19" spans="1:25" ht="18.75" x14ac:dyDescent="0.3">
      <c r="A19" s="2" t="s">
        <v>13</v>
      </c>
      <c r="B19" s="4">
        <v>9</v>
      </c>
      <c r="C19" t="s">
        <v>58</v>
      </c>
      <c r="D19" s="13">
        <f t="shared" si="0"/>
        <v>1560</v>
      </c>
      <c r="E19" s="9">
        <v>121</v>
      </c>
      <c r="F19" s="9">
        <v>128</v>
      </c>
      <c r="G19" s="9">
        <v>39</v>
      </c>
      <c r="H19" s="9">
        <v>106</v>
      </c>
      <c r="I19" s="9">
        <v>151</v>
      </c>
      <c r="J19" s="9">
        <v>97</v>
      </c>
      <c r="K19" s="9">
        <v>122</v>
      </c>
      <c r="L19" s="9">
        <v>47</v>
      </c>
      <c r="M19" s="9">
        <v>141</v>
      </c>
      <c r="N19" s="9">
        <v>130</v>
      </c>
      <c r="O19" s="9">
        <v>163</v>
      </c>
      <c r="P19" s="9">
        <v>148</v>
      </c>
      <c r="Q19" s="9">
        <v>167</v>
      </c>
      <c r="R19" s="9"/>
      <c r="S19" s="9"/>
      <c r="T19" s="9"/>
      <c r="U19" s="9"/>
      <c r="V19" s="9"/>
      <c r="W19" s="9"/>
      <c r="Y19" s="19">
        <v>13</v>
      </c>
    </row>
    <row r="20" spans="1:25" ht="18.75" x14ac:dyDescent="0.3">
      <c r="A20" s="2" t="s">
        <v>14</v>
      </c>
      <c r="B20" s="4">
        <v>14</v>
      </c>
      <c r="D20" s="13">
        <f t="shared" si="0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Y20" s="19">
        <v>14</v>
      </c>
    </row>
    <row r="21" spans="1:25" ht="18.75" x14ac:dyDescent="0.3">
      <c r="A21" s="2" t="s">
        <v>15</v>
      </c>
      <c r="B21" s="4">
        <v>15</v>
      </c>
      <c r="D21" s="13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Y21" s="19">
        <v>15</v>
      </c>
    </row>
    <row r="22" spans="1:25" ht="18.75" x14ac:dyDescent="0.3">
      <c r="A22" s="2" t="s">
        <v>16</v>
      </c>
      <c r="B22" s="4">
        <v>16</v>
      </c>
      <c r="D22" s="13">
        <f t="shared" si="0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Y22" s="19">
        <v>16</v>
      </c>
    </row>
    <row r="23" spans="1:25" ht="18.75" x14ac:dyDescent="0.3">
      <c r="A23" s="2" t="s">
        <v>17</v>
      </c>
      <c r="B23" s="4">
        <v>17</v>
      </c>
      <c r="D23" s="13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Y23" s="19">
        <v>17</v>
      </c>
    </row>
    <row r="24" spans="1:25" ht="18.75" x14ac:dyDescent="0.3">
      <c r="A24" s="2" t="s">
        <v>18</v>
      </c>
      <c r="B24" s="4">
        <v>18</v>
      </c>
      <c r="D24" s="13">
        <f t="shared" si="0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Y24" s="19">
        <v>18</v>
      </c>
    </row>
    <row r="25" spans="1:25" ht="18.75" x14ac:dyDescent="0.3">
      <c r="A25" s="2" t="s">
        <v>19</v>
      </c>
      <c r="B25" s="4">
        <v>19</v>
      </c>
      <c r="D25" s="13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Y25" s="19">
        <v>19</v>
      </c>
    </row>
    <row r="26" spans="1:25" ht="18.75" x14ac:dyDescent="0.3">
      <c r="A26" s="2" t="s">
        <v>20</v>
      </c>
      <c r="B26" s="4">
        <v>20</v>
      </c>
      <c r="D26" s="14">
        <f t="shared" si="0"/>
        <v>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Y26" s="19">
        <v>20</v>
      </c>
    </row>
    <row r="27" spans="1:25" ht="19.5" customHeight="1" x14ac:dyDescent="0.25">
      <c r="A27" s="9"/>
      <c r="B27" s="9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5" s="2" customFormat="1" ht="18.75" customHeight="1" x14ac:dyDescent="0.3">
      <c r="A28" s="9"/>
      <c r="B28" s="9"/>
      <c r="C28" s="9" t="s">
        <v>51</v>
      </c>
      <c r="D28" s="15">
        <f>SUM(D7:D27)</f>
        <v>23829</v>
      </c>
      <c r="E28" s="17">
        <f t="shared" ref="E28:W28" si="1">SUM(E7:E26)</f>
        <v>1833</v>
      </c>
      <c r="F28" s="17">
        <f t="shared" si="1"/>
        <v>1833</v>
      </c>
      <c r="G28" s="17">
        <f t="shared" si="1"/>
        <v>1833</v>
      </c>
      <c r="H28" s="17">
        <f t="shared" si="1"/>
        <v>1833</v>
      </c>
      <c r="I28" s="17">
        <f t="shared" si="1"/>
        <v>1833</v>
      </c>
      <c r="J28" s="17">
        <f t="shared" si="1"/>
        <v>1833</v>
      </c>
      <c r="K28" s="17">
        <f t="shared" si="1"/>
        <v>1833</v>
      </c>
      <c r="L28" s="17">
        <f t="shared" si="1"/>
        <v>1833</v>
      </c>
      <c r="M28" s="17">
        <f t="shared" si="1"/>
        <v>1833</v>
      </c>
      <c r="N28" s="17">
        <f t="shared" si="1"/>
        <v>1833</v>
      </c>
      <c r="O28" s="17">
        <f t="shared" si="1"/>
        <v>1833</v>
      </c>
      <c r="P28" s="17">
        <f t="shared" si="1"/>
        <v>1833</v>
      </c>
      <c r="Q28" s="17">
        <f t="shared" si="1"/>
        <v>1833</v>
      </c>
      <c r="R28" s="17">
        <f t="shared" si="1"/>
        <v>0</v>
      </c>
      <c r="S28" s="17">
        <f t="shared" si="1"/>
        <v>0</v>
      </c>
      <c r="T28" s="17">
        <f t="shared" si="1"/>
        <v>0</v>
      </c>
      <c r="U28" s="17">
        <f t="shared" si="1"/>
        <v>0</v>
      </c>
      <c r="V28" s="17">
        <f t="shared" si="1"/>
        <v>0</v>
      </c>
      <c r="W28" s="17">
        <f t="shared" si="1"/>
        <v>0</v>
      </c>
      <c r="Y28" s="18">
        <f>SUM(E28:X28)</f>
        <v>23829</v>
      </c>
    </row>
    <row r="29" spans="1:25" x14ac:dyDescent="0.25">
      <c r="D29" s="6"/>
    </row>
    <row r="30" spans="1:25" x14ac:dyDescent="0.25">
      <c r="D30" s="6"/>
    </row>
    <row r="31" spans="1:25" x14ac:dyDescent="0.25">
      <c r="D31" s="8"/>
    </row>
    <row r="32" spans="1:25" x14ac:dyDescent="0.25">
      <c r="D32" s="7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2015</vt:lpstr>
      <vt:lpstr>2016</vt:lpstr>
      <vt:lpstr>2017</vt:lpstr>
      <vt:lpstr>2018</vt:lpstr>
      <vt:lpstr>2019</vt:lpstr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Geir</dc:creator>
  <cp:lastModifiedBy>Tormod Daling</cp:lastModifiedBy>
  <dcterms:created xsi:type="dcterms:W3CDTF">2015-12-23T12:08:16Z</dcterms:created>
  <dcterms:modified xsi:type="dcterms:W3CDTF">2016-01-03T01:25:13Z</dcterms:modified>
</cp:coreProperties>
</file>